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M:\Fonds RadioStar\Programmes et formulaires\Programmes et formulaires\FRS 2025-26\Formulaires 25-26\à faire\"/>
    </mc:Choice>
  </mc:AlternateContent>
  <xr:revisionPtr revIDLastSave="0" documentId="13_ncr:1_{6A337677-72E2-46E1-A174-91CD33F023FC}" xr6:coauthVersionLast="47" xr6:coauthVersionMax="47" xr10:uidLastSave="{00000000-0000-0000-0000-000000000000}"/>
  <bookViews>
    <workbookView xWindow="1425" yWindow="4440" windowWidth="26490" windowHeight="10530" tabRatio="736" xr2:uid="{2168904B-47EB-46E0-AF2A-A4B0DB878F9E}"/>
  </bookViews>
  <sheets>
    <sheet name="1-Déclarations" sheetId="2" r:id="rId1"/>
    <sheet name="2- QD Demandeur" sheetId="6" r:id="rId2"/>
    <sheet name="3- QD Artiste " sheetId="7" r:id="rId3"/>
    <sheet name="4-Plan spectacles" sheetId="1" r:id="rId4"/>
    <sheet name="5-Budget et Bilan" sheetId="3" r:id="rId5"/>
    <sheet name="6-Tableau dépenses" sheetId="4" r:id="rId6"/>
    <sheet name="7-Déclarations Parachèvement" sheetId="5" r:id="rId7"/>
  </sheets>
  <externalReferences>
    <externalReference r:id="rId8"/>
    <externalReference r:id="rId9"/>
    <externalReference r:id="rId10"/>
  </externalReferences>
  <definedNames>
    <definedName name="Format">[1]Lists!#REF!</definedName>
    <definedName name="formulaire" localSheetId="1">#REF!</definedName>
    <definedName name="formulaire" localSheetId="2">#REF!</definedName>
    <definedName name="formulaire">#REF!</definedName>
    <definedName name="idvente">#REF!</definedName>
    <definedName name="_xlnm.Print_Titles" localSheetId="0">'1-Déclarations'!$1:$1</definedName>
    <definedName name="_xlnm.Print_Titles" localSheetId="3">'4-Plan spectacles'!$1:$4</definedName>
    <definedName name="_xlnm.Print_Titles" localSheetId="4">'5-Budget et Bilan'!$1:$8</definedName>
    <definedName name="_xlnm.Print_Titles" localSheetId="5">'6-Tableau dépenses'!$1:$9</definedName>
    <definedName name="_xlnm.Print_Titles" localSheetId="6">'7-Déclarations Parachèvement'!$1:$4</definedName>
    <definedName name="NouvDossierVentes">#REF!</definedName>
    <definedName name="StatutEntreprise">#REF!</definedName>
    <definedName name="tb_ventes_par_ID_Ventes">[2]!tb_ventes[[#All],[ID_Ventes]:[TOT_SPEC_$]]</definedName>
    <definedName name="tcd_ventes_cumul_type">'[3]Ventes Dossiers terminés'!$X$3</definedName>
    <definedName name="_xlnm.Print_Area" localSheetId="0">'1-Déclarations'!$A$1:$B$57</definedName>
    <definedName name="_xlnm.Print_Area" localSheetId="2">'3- QD Artiste '!$B$1:$L$27</definedName>
    <definedName name="_xlnm.Print_Area" localSheetId="4">'5-Budget et Bilan'!$A$1:$O$49</definedName>
    <definedName name="_xlnm.Print_Area" localSheetId="5">'6-Tableau dépenses'!$A$1:$S$88</definedName>
    <definedName name="_xlnm.Print_Area" localSheetId="6">'7-Déclarations Parachèvement'!$A$1:$B$25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2" i="4" l="1"/>
  <c r="D71" i="4"/>
  <c r="D69" i="4"/>
  <c r="D68" i="4"/>
  <c r="I65" i="4" l="1"/>
  <c r="I61" i="4"/>
  <c r="I66" i="4" s="1"/>
  <c r="I57" i="4"/>
  <c r="I53" i="4"/>
  <c r="I48" i="4"/>
  <c r="I44" i="4"/>
  <c r="I39" i="4"/>
  <c r="I31" i="4"/>
  <c r="I27" i="4"/>
  <c r="I23" i="4"/>
  <c r="I19" i="4"/>
  <c r="I15" i="4"/>
  <c r="C3" i="3" l="1"/>
  <c r="B3" i="5" l="1"/>
  <c r="B2" i="5"/>
  <c r="B1" i="5"/>
  <c r="D3" i="4"/>
  <c r="D2" i="4"/>
  <c r="D1" i="4"/>
  <c r="C2" i="3"/>
  <c r="C1" i="3"/>
  <c r="C3" i="1"/>
  <c r="C2" i="1"/>
  <c r="C1" i="1"/>
  <c r="M65" i="4"/>
  <c r="M61" i="4"/>
  <c r="M57" i="4"/>
  <c r="M53" i="4"/>
  <c r="M48" i="4"/>
  <c r="M44" i="4"/>
  <c r="M39" i="4"/>
  <c r="M35" i="4"/>
  <c r="M31" i="4"/>
  <c r="M27" i="4"/>
  <c r="M23" i="4"/>
  <c r="F23" i="4"/>
  <c r="L23" i="4"/>
  <c r="M19" i="4"/>
  <c r="L19" i="4"/>
  <c r="L15" i="4"/>
  <c r="M15" i="4"/>
  <c r="M66" i="4" l="1"/>
  <c r="L22" i="3"/>
  <c r="L65" i="4" l="1"/>
  <c r="K65" i="4"/>
  <c r="J65" i="4"/>
  <c r="H65" i="4"/>
  <c r="F65" i="4"/>
  <c r="L61" i="4"/>
  <c r="K61" i="4"/>
  <c r="O31" i="3" s="1"/>
  <c r="J61" i="4"/>
  <c r="N31" i="3" s="1"/>
  <c r="H61" i="4"/>
  <c r="M31" i="3" s="1"/>
  <c r="F61" i="4"/>
  <c r="L31" i="3" s="1"/>
  <c r="L57" i="4"/>
  <c r="K57" i="4"/>
  <c r="O30" i="3" s="1"/>
  <c r="J57" i="4"/>
  <c r="N30" i="3" s="1"/>
  <c r="H57" i="4"/>
  <c r="M30" i="3" s="1"/>
  <c r="F57" i="4"/>
  <c r="L30" i="3" s="1"/>
  <c r="L53" i="4"/>
  <c r="K53" i="4"/>
  <c r="O29" i="3" s="1"/>
  <c r="J53" i="4"/>
  <c r="N29" i="3" s="1"/>
  <c r="H53" i="4"/>
  <c r="M29" i="3" s="1"/>
  <c r="F53" i="4"/>
  <c r="L29" i="3" s="1"/>
  <c r="L48" i="4"/>
  <c r="K48" i="4"/>
  <c r="O28" i="3" s="1"/>
  <c r="J48" i="4"/>
  <c r="N28" i="3" s="1"/>
  <c r="H48" i="4"/>
  <c r="M28" i="3" s="1"/>
  <c r="F48" i="4"/>
  <c r="L28" i="3" s="1"/>
  <c r="L44" i="4"/>
  <c r="K44" i="4"/>
  <c r="O27" i="3" s="1"/>
  <c r="J44" i="4"/>
  <c r="N27" i="3" s="1"/>
  <c r="H44" i="4"/>
  <c r="M27" i="3" s="1"/>
  <c r="F44" i="4"/>
  <c r="L27" i="3" s="1"/>
  <c r="L39" i="4"/>
  <c r="K39" i="4"/>
  <c r="O26" i="3" s="1"/>
  <c r="J39" i="4"/>
  <c r="N26" i="3" s="1"/>
  <c r="H39" i="4"/>
  <c r="M26" i="3" s="1"/>
  <c r="F39" i="4"/>
  <c r="L26" i="3" s="1"/>
  <c r="L35" i="4"/>
  <c r="K35" i="4"/>
  <c r="O25" i="3" s="1"/>
  <c r="J35" i="4"/>
  <c r="H35" i="4"/>
  <c r="M25" i="3" s="1"/>
  <c r="F35" i="4"/>
  <c r="L25" i="3" s="1"/>
  <c r="L31" i="4"/>
  <c r="K31" i="4"/>
  <c r="O24" i="3" s="1"/>
  <c r="J31" i="4"/>
  <c r="N24" i="3" s="1"/>
  <c r="H31" i="4"/>
  <c r="M24" i="3" s="1"/>
  <c r="F31" i="4"/>
  <c r="L24" i="3" s="1"/>
  <c r="L27" i="4"/>
  <c r="K27" i="4"/>
  <c r="O23" i="3" s="1"/>
  <c r="J27" i="4"/>
  <c r="N23" i="3" s="1"/>
  <c r="H27" i="4"/>
  <c r="M23" i="3" s="1"/>
  <c r="F27" i="4"/>
  <c r="L23" i="3" s="1"/>
  <c r="K23" i="4"/>
  <c r="O22" i="3" s="1"/>
  <c r="J23" i="4"/>
  <c r="N22" i="3" s="1"/>
  <c r="H23" i="4"/>
  <c r="M22" i="3" s="1"/>
  <c r="K19" i="4"/>
  <c r="O21" i="3" s="1"/>
  <c r="J19" i="4"/>
  <c r="N21" i="3" s="1"/>
  <c r="H19" i="4"/>
  <c r="M21" i="3" s="1"/>
  <c r="F19" i="4"/>
  <c r="L21" i="3" s="1"/>
  <c r="K15" i="4"/>
  <c r="O20" i="3" s="1"/>
  <c r="J15" i="4"/>
  <c r="N20" i="3" s="1"/>
  <c r="H15" i="4"/>
  <c r="M20" i="3" s="1"/>
  <c r="F15" i="4"/>
  <c r="L20" i="3" s="1"/>
  <c r="N25" i="3" l="1"/>
  <c r="L32" i="3"/>
  <c r="F66" i="4"/>
  <c r="M32" i="3"/>
  <c r="H66" i="4"/>
  <c r="J66" i="4"/>
  <c r="N32" i="3"/>
  <c r="L66" i="4"/>
  <c r="O32" i="3"/>
  <c r="K66" i="4"/>
  <c r="J33" i="3" l="1"/>
  <c r="I33" i="3"/>
  <c r="I35" i="3" s="1"/>
  <c r="H33" i="3"/>
  <c r="G33" i="3"/>
  <c r="G35" i="3" s="1"/>
  <c r="M33" i="3"/>
  <c r="O17" i="3"/>
  <c r="N17" i="3"/>
  <c r="M17" i="3"/>
  <c r="L17" i="3"/>
  <c r="J17" i="3"/>
  <c r="I17" i="3"/>
  <c r="H17" i="3"/>
  <c r="G17" i="3"/>
  <c r="L33" i="3" l="1"/>
  <c r="N33" i="3"/>
  <c r="O33" i="3"/>
  <c r="G36" i="3"/>
  <c r="G37" i="3" s="1"/>
  <c r="G40" i="3" s="1"/>
  <c r="I36" i="3"/>
  <c r="I37" i="3" s="1"/>
  <c r="J41" i="3" l="1"/>
  <c r="J40" i="3"/>
  <c r="N35" i="3"/>
  <c r="L35" i="3"/>
  <c r="L36" i="3" s="1"/>
  <c r="L37" i="3" s="1"/>
  <c r="G41" i="3"/>
  <c r="M40" i="3" l="1"/>
  <c r="M41" i="3"/>
  <c r="N36" i="3"/>
  <c r="N37" i="3" s="1"/>
  <c r="O41" i="3" l="1"/>
  <c r="O40" i="3"/>
</calcChain>
</file>

<file path=xl/sharedStrings.xml><?xml version="1.0" encoding="utf-8"?>
<sst xmlns="http://schemas.openxmlformats.org/spreadsheetml/2006/main" count="368" uniqueCount="229">
  <si>
    <t>NOM DE L'ARTISTE</t>
  </si>
  <si>
    <t>NO DE DOSSIER</t>
  </si>
  <si>
    <t>Contrat de diffusion fourni</t>
  </si>
  <si>
    <t>PARACHÈVEMENT</t>
  </si>
  <si>
    <t>Ville</t>
  </si>
  <si>
    <t>Diffuseur/Salle</t>
  </si>
  <si>
    <t>Capacité salle</t>
  </si>
  <si>
    <t>Assistance</t>
  </si>
  <si>
    <t>Revenus de billeterie</t>
  </si>
  <si>
    <t>État** (R/N/A)</t>
  </si>
  <si>
    <t>* État lors du dépôt de la demande: Confirmé (C) ou Projeté (P)</t>
  </si>
  <si>
    <t>** État lors du parachèvement: Spectacle réalisé (R), Spectacle ajouté (N), Spectacle annulé (A)</t>
  </si>
  <si>
    <t>PLATEAU</t>
  </si>
  <si>
    <t>Nb</t>
  </si>
  <si>
    <t xml:space="preserve">Nom </t>
  </si>
  <si>
    <t>Rôle</t>
  </si>
  <si>
    <t># Spectacle</t>
  </si>
  <si>
    <t xml:space="preserve">NO DE DOSSIER </t>
  </si>
  <si>
    <t>Montant demandé:</t>
  </si>
  <si>
    <t xml:space="preserve">Date: </t>
  </si>
  <si>
    <t>Imprimer cette page seulement, la signer et la joindre au moment de l'envoi de la demande par courriel.</t>
  </si>
  <si>
    <t>Nom de l'entreprise</t>
  </si>
  <si>
    <t>Date de constitution</t>
  </si>
  <si>
    <t>Forme juridique</t>
  </si>
  <si>
    <t>Adresse (#, rue, ville, province, code postal)</t>
  </si>
  <si>
    <t>No d'inscription TPS et TVQ (s'il y a lieu)</t>
  </si>
  <si>
    <t>Téléphone</t>
  </si>
  <si>
    <t>Courriel</t>
  </si>
  <si>
    <t>Personne ressource (responsable administratif)</t>
  </si>
  <si>
    <t xml:space="preserve">        Documents constitutifs</t>
  </si>
  <si>
    <t xml:space="preserve">        États financiers vérifiés ou rapport de mission d'examen de l'entreprise et des compagnies reliées dans les 12 mois précédant la demande </t>
  </si>
  <si>
    <t xml:space="preserve">        Organigramme de l'entreprise et des entreprises reliées dans le domaine de l'enregistrement sonore avec précisions sur l'actionnariat</t>
  </si>
  <si>
    <t xml:space="preserve">        Résolution du conseil d’administration autorisant le dépôt des demandes et désignant un signataire autorisé;</t>
  </si>
  <si>
    <t xml:space="preserve">        Déclaration annuelle</t>
  </si>
  <si>
    <t>AUCUNE DÉCIMALE</t>
  </si>
  <si>
    <t>DEMANDE</t>
  </si>
  <si>
    <t>Détail de la dépense</t>
  </si>
  <si>
    <t>Budget soumis</t>
  </si>
  <si>
    <t>Budget accepté</t>
  </si>
  <si>
    <t>Bilan soumis</t>
  </si>
  <si>
    <t>Bilan accepté</t>
  </si>
  <si>
    <t>Nombre</t>
  </si>
  <si>
    <t>Jours</t>
  </si>
  <si>
    <t>Coût</t>
  </si>
  <si>
    <t>National</t>
  </si>
  <si>
    <t>International</t>
  </si>
  <si>
    <t>REVENUS</t>
  </si>
  <si>
    <t>1.1</t>
  </si>
  <si>
    <t>Fonds RadioStar</t>
  </si>
  <si>
    <t>1.2</t>
  </si>
  <si>
    <t>SODEC</t>
  </si>
  <si>
    <t>1.3</t>
  </si>
  <si>
    <t>1.4</t>
  </si>
  <si>
    <t>1.5</t>
  </si>
  <si>
    <t>1.6</t>
  </si>
  <si>
    <t>TOTAL DES REVENUS</t>
  </si>
  <si>
    <t>2.1</t>
  </si>
  <si>
    <t>2.2</t>
  </si>
  <si>
    <t>2.3</t>
  </si>
  <si>
    <t>Transport</t>
  </si>
  <si>
    <t>Hébergement</t>
  </si>
  <si>
    <t>Per diem</t>
  </si>
  <si>
    <t>Cachets techniques</t>
  </si>
  <si>
    <t xml:space="preserve">Cachets artiste </t>
  </si>
  <si>
    <t>Cachets choristes</t>
  </si>
  <si>
    <t>Location de salle</t>
  </si>
  <si>
    <t>Location d'équipement</t>
  </si>
  <si>
    <t>Assurances</t>
  </si>
  <si>
    <t xml:space="preserve">Promotion et publicité </t>
  </si>
  <si>
    <t>ADMINISTRATION (7,5 % dépenses admissibles)</t>
  </si>
  <si>
    <t>TOTAL DÉPENSES - SPECTACLES AVANT ADMINISTRATION</t>
  </si>
  <si>
    <t>75 %</t>
  </si>
  <si>
    <t>OU</t>
  </si>
  <si>
    <t>67 %</t>
  </si>
  <si>
    <t>MONTANT TOTAL DEMANDÉ</t>
  </si>
  <si>
    <t>MONTANT TOTAL ACCORDÉ</t>
  </si>
  <si>
    <t>Espace réservé à l'administration</t>
  </si>
  <si>
    <t>ENG</t>
  </si>
  <si>
    <t>ACC</t>
  </si>
  <si>
    <t xml:space="preserve">MONTANT ACCORDÉ </t>
  </si>
  <si>
    <t>Total Budget</t>
  </si>
  <si>
    <t>P1</t>
  </si>
  <si>
    <t>MONTANT VERSÉ</t>
  </si>
  <si>
    <t>% Dép nationales</t>
  </si>
  <si>
    <t>P2</t>
  </si>
  <si>
    <t>DÉPENSES ADMISSIBLES À PARTIR DU :</t>
  </si>
  <si>
    <t>% Dép internationales</t>
  </si>
  <si>
    <t>PF</t>
  </si>
  <si>
    <t xml:space="preserve">Signature de la maison de disques :                                                                                                                                                         </t>
  </si>
  <si>
    <t>DEMANDE - PROCÉDURE À SUIVRE ET DOCUMENTS REQUIS</t>
  </si>
  <si>
    <t>Le demandeur doit soumettre par courriel les documents suivants:</t>
  </si>
  <si>
    <t xml:space="preserve">  Contrat de production de spectacles en vigueur avec l'artiste</t>
  </si>
  <si>
    <t>Type de prestation (spectacle, vitrine, première partie)</t>
  </si>
  <si>
    <t># spectacle</t>
  </si>
  <si>
    <t>Date                   (an-mois-jr)</t>
  </si>
  <si>
    <t>Province (Pays si autre que Canada)</t>
  </si>
  <si>
    <t>2.4</t>
  </si>
  <si>
    <t>2.5</t>
  </si>
  <si>
    <t>2.6</t>
  </si>
  <si>
    <t>2.7</t>
  </si>
  <si>
    <t>2.8</t>
  </si>
  <si>
    <t>2.9</t>
  </si>
  <si>
    <t>2.10</t>
  </si>
  <si>
    <t>2.11</t>
  </si>
  <si>
    <t>2.12</t>
  </si>
  <si>
    <t>2.13</t>
  </si>
  <si>
    <t>Sous-total des dépenses</t>
  </si>
  <si>
    <t>TOTAL DÉPENSES - SPECTACLES</t>
  </si>
  <si>
    <t>Musicaction</t>
  </si>
  <si>
    <t>1.7</t>
  </si>
  <si>
    <t>DÉPENSES - SPECTACLES</t>
  </si>
  <si>
    <t>NO DOSSIER</t>
  </si>
  <si>
    <t>Suite à l'analyse de la version électronique du parachèvement, vous devrez soumettre une copie des factures et des preuves de paiement selectionnées par l'administration, numérotées selon l'ordre des postes budgétaires du budget</t>
  </si>
  <si>
    <t>TABLEAU DÉTAILLÉ DES DÉPENSES</t>
  </si>
  <si>
    <t>No poste</t>
  </si>
  <si>
    <t>Adm</t>
  </si>
  <si>
    <t>Montant au national</t>
  </si>
  <si>
    <t>Montant à l'international</t>
  </si>
  <si>
    <t>ACCEPTÉ NATIONAL</t>
  </si>
  <si>
    <t>ACCEPTÉ INTERNATIONAL</t>
  </si>
  <si>
    <t>REFUSÉ</t>
  </si>
  <si>
    <t>AUTRES</t>
  </si>
  <si>
    <t>REMARQUES</t>
  </si>
  <si>
    <t>No facture</t>
  </si>
  <si>
    <t>Date facture</t>
  </si>
  <si>
    <t>Mode paiement</t>
  </si>
  <si>
    <t>No chèque</t>
  </si>
  <si>
    <t>Date paiement</t>
  </si>
  <si>
    <t>Total</t>
  </si>
  <si>
    <t>SPECTACLES</t>
  </si>
  <si>
    <t>TOTAL DES DÉPENSES DU PROJET AVANT ADMINISTRATION</t>
  </si>
  <si>
    <t>TABLEAU DES MODIFICATIONS APPORTÉES AU PROJET (***écart de 2 000 $ et plus seulement***)</t>
  </si>
  <si>
    <t>Montant prévu à la demande</t>
  </si>
  <si>
    <t xml:space="preserve">Montant réel déboursé </t>
  </si>
  <si>
    <t>Justification</t>
  </si>
  <si>
    <t>Signer cette page et la joindre avec votre parachèvement de projet.</t>
  </si>
  <si>
    <t>PARACHÈVEMENT- DOCUMENTS REQUIS</t>
  </si>
  <si>
    <t xml:space="preserve">   Les factures et preuves de paiement exigées par l'administration</t>
  </si>
  <si>
    <t xml:space="preserve">                            </t>
  </si>
  <si>
    <t xml:space="preserve">          *Chèques compensés ou imagerie de chèques</t>
  </si>
  <si>
    <t xml:space="preserve">          *Paiement Internet et carte de débit : relevé bancaire</t>
  </si>
  <si>
    <t xml:space="preserve">          *Paiement carte de crédit : relevé mensuel de la carte et preuve de paiement</t>
  </si>
  <si>
    <t>Cachet $</t>
  </si>
  <si>
    <t>FONDS RADIOSTAR - SPECTACLES</t>
  </si>
  <si>
    <t>PLAN DE SPECTACLES ET HORAIRE DE TOURNÉE</t>
  </si>
  <si>
    <t>Cochez les documents envoyés.</t>
  </si>
  <si>
    <t xml:space="preserve">   Contrats de diffusion de spectacles et de location de salle non disponibles au dépôt de la demande</t>
  </si>
  <si>
    <t>75%</t>
  </si>
  <si>
    <r>
      <t xml:space="preserve">Autres subventions </t>
    </r>
    <r>
      <rPr>
        <i/>
        <sz val="10"/>
        <rFont val="Calibri"/>
        <family val="2"/>
      </rPr>
      <t>(préciser)</t>
    </r>
  </si>
  <si>
    <r>
      <t>Revenus autonomes</t>
    </r>
    <r>
      <rPr>
        <i/>
        <sz val="10"/>
        <rFont val="Calibri"/>
        <family val="2"/>
      </rPr>
      <t xml:space="preserve"> (ventes, cachets…)</t>
    </r>
  </si>
  <si>
    <r>
      <t xml:space="preserve">Autres </t>
    </r>
    <r>
      <rPr>
        <i/>
        <sz val="10"/>
        <rFont val="Calibri"/>
        <family val="2"/>
      </rPr>
      <t>(préciser)</t>
    </r>
  </si>
  <si>
    <r>
      <t xml:space="preserve">MONTANT DEMANDÉ - SPECTACLES - maximum 20 000 $ par album </t>
    </r>
    <r>
      <rPr>
        <b/>
        <u/>
        <sz val="10"/>
        <rFont val="Calibri"/>
        <family val="2"/>
      </rPr>
      <t xml:space="preserve">ou </t>
    </r>
    <r>
      <rPr>
        <b/>
        <sz val="10"/>
        <rFont val="Calibri"/>
        <family val="2"/>
      </rPr>
      <t>10 000 $ par EP</t>
    </r>
  </si>
  <si>
    <r>
      <t>1</t>
    </r>
    <r>
      <rPr>
        <vertAlign val="superscript"/>
        <sz val="10"/>
        <rFont val="Calibri"/>
        <family val="2"/>
      </rPr>
      <t>er</t>
    </r>
    <r>
      <rPr>
        <sz val="10"/>
        <rFont val="Calibri"/>
        <family val="2"/>
      </rPr>
      <t>, 2</t>
    </r>
    <r>
      <rPr>
        <vertAlign val="superscript"/>
        <sz val="10"/>
        <rFont val="Calibri"/>
        <family val="2"/>
      </rPr>
      <t>e</t>
    </r>
    <r>
      <rPr>
        <sz val="10"/>
        <rFont val="Calibri"/>
        <family val="2"/>
      </rPr>
      <t xml:space="preserve"> et 3</t>
    </r>
    <r>
      <rPr>
        <vertAlign val="superscript"/>
        <sz val="10"/>
        <rFont val="Calibri"/>
        <family val="2"/>
      </rPr>
      <t xml:space="preserve">e </t>
    </r>
    <r>
      <rPr>
        <sz val="10"/>
        <rFont val="Calibri"/>
        <family val="2"/>
      </rPr>
      <t>album en carrière</t>
    </r>
  </si>
  <si>
    <r>
      <t>4</t>
    </r>
    <r>
      <rPr>
        <vertAlign val="superscript"/>
        <sz val="10"/>
        <rFont val="Calibri"/>
        <family val="2"/>
      </rPr>
      <t xml:space="preserve">e </t>
    </r>
    <r>
      <rPr>
        <sz val="10"/>
        <rFont val="Calibri"/>
        <family val="2"/>
      </rPr>
      <t>album et plus</t>
    </r>
  </si>
  <si>
    <t>État* (C/P)</t>
  </si>
  <si>
    <r>
      <t>Identifier les membres du plateau correspondant au budget soumis</t>
    </r>
    <r>
      <rPr>
        <i/>
        <sz val="10"/>
        <rFont val="Calibri"/>
        <family val="2"/>
      </rPr>
      <t xml:space="preserve"> (ajouter des lignes au besoin)</t>
    </r>
  </si>
  <si>
    <r>
      <t>Vérifier que les bons montants soient reportés au poste budgétaire approprié de la colonne Bilan soumis de l'onglet</t>
    </r>
    <r>
      <rPr>
        <b/>
        <i/>
        <sz val="10"/>
        <rFont val="Calibri"/>
        <family val="2"/>
      </rPr>
      <t xml:space="preserve"> Budget -Bilan</t>
    </r>
  </si>
  <si>
    <t>AUTORISATION DE LA MAISON DE DISQUES - AIDE AUX SPECTACLES</t>
  </si>
  <si>
    <t xml:space="preserve">  Contrats de diffusion et de location de salles disponibles au moment du dépôt</t>
  </si>
  <si>
    <t>DÉCLARATIONS DE LA OU DU DEMANDEUR</t>
  </si>
  <si>
    <r>
      <t xml:space="preserve">   Onglet </t>
    </r>
    <r>
      <rPr>
        <i/>
        <sz val="10"/>
        <rFont val="Calibri"/>
        <family val="2"/>
      </rPr>
      <t xml:space="preserve">Parachèvement </t>
    </r>
    <r>
      <rPr>
        <sz val="10"/>
        <rFont val="Calibri"/>
        <family val="2"/>
      </rPr>
      <t xml:space="preserve">dûment signé, onglets </t>
    </r>
    <r>
      <rPr>
        <i/>
        <sz val="10"/>
        <rFont val="Calibri"/>
        <family val="2"/>
      </rPr>
      <t xml:space="preserve">Plan de spectacles, Budget et Bilan </t>
    </r>
    <r>
      <rPr>
        <sz val="10"/>
        <rFont val="Calibri"/>
        <family val="2"/>
      </rPr>
      <t xml:space="preserve">et </t>
    </r>
    <r>
      <rPr>
        <i/>
        <sz val="10"/>
        <rFont val="Calibri"/>
        <family val="2"/>
      </rPr>
      <t xml:space="preserve">Tableau dépenses </t>
    </r>
    <r>
      <rPr>
        <sz val="10"/>
        <rFont val="Calibri"/>
        <family val="2"/>
      </rPr>
      <t>du présent     formulaire,</t>
    </r>
  </si>
  <si>
    <t>Entreprise de services</t>
  </si>
  <si>
    <t>NOM DE LA OU DU DEMANDEUR</t>
  </si>
  <si>
    <t>DÉCLARATIONS DE LA OU DU DEMANDEUR - PRODUCTEUR.TRICE DE SPECTACLES AUTRE QUE LA MAISON DE DISQUES</t>
  </si>
  <si>
    <t>1- La ou le Demandeur déclare que le financement de Fonds RadioStar n'excède pas 75 % des coûts totaux pour les projets d'artistes en début de carrière et 67 % pour les projets d'artistes en développement de carrière ou établi.e.s.</t>
  </si>
  <si>
    <t xml:space="preserve">2- La ou le Demandeur déclare que les coûts relatifs aux services fournis par toute personne ou toute société ayant un lien de dépendance avec lui ou elle dans le cadre du projet représentent __________% des dépenses admissibles. </t>
  </si>
  <si>
    <t>3- La ou le Demandeur déclare être canadien.ne.</t>
  </si>
  <si>
    <t>4- La ou le Demandeur déclare être le ou la seul.e producteur.trice de spectacles autorisé.e à déposer une demande et déclare détenir un contrat de production de spectacles en vigueur avec l'artiste visé.e par la demande.</t>
  </si>
  <si>
    <t>5- La ou le Demandeur déclare que tous les renseignements contenus dans ce dossier sont exacts.</t>
  </si>
  <si>
    <t xml:space="preserve">Signature de la ou du Demandeur:                                                                                                                                                         </t>
  </si>
  <si>
    <t>RENSEIGNEMENTS SUR LA OU LE DEMANDEUR</t>
  </si>
  <si>
    <t>Signataire autorisé.e</t>
  </si>
  <si>
    <t>1- La maison de disques désire donner l'autorisation à la ou au producteur.trice de spectacles de déposer cette demande spécifique d'aide aux spectacles, la signature ci-dessous en fait foi.</t>
  </si>
  <si>
    <t>Cochez les documents transmis avec la demande. Toute demande incomplète ou non conforme sera retournée à la ou au Demandeur.</t>
  </si>
  <si>
    <r>
      <t xml:space="preserve">        Onglets </t>
    </r>
    <r>
      <rPr>
        <i/>
        <sz val="10"/>
        <rFont val="Calibri"/>
        <family val="2"/>
      </rPr>
      <t>Déclarations, Plan spectacles</t>
    </r>
    <r>
      <rPr>
        <sz val="10"/>
        <rFont val="Calibri"/>
        <family val="2"/>
      </rPr>
      <t xml:space="preserve"> et</t>
    </r>
    <r>
      <rPr>
        <i/>
        <sz val="10"/>
        <rFont val="Calibri"/>
        <family val="2"/>
      </rPr>
      <t xml:space="preserve"> Budget-Bilan </t>
    </r>
    <r>
      <rPr>
        <sz val="10"/>
        <rFont val="Calibri"/>
        <family val="2"/>
      </rPr>
      <t xml:space="preserve">du formulaire dûment complétés. Nommer le formulaire (Nom de la ou du Demandeur - Nom de l'artiste - FRS - Spectacles) </t>
    </r>
  </si>
  <si>
    <r>
      <t xml:space="preserve">  Onglet Déclarations du présent formulaire dûment signé par la ou le Demandeur </t>
    </r>
    <r>
      <rPr>
        <b/>
        <u/>
        <sz val="10"/>
        <rFont val="Calibri"/>
        <family val="2"/>
      </rPr>
      <t xml:space="preserve">et </t>
    </r>
    <r>
      <rPr>
        <sz val="10"/>
        <rFont val="Calibri"/>
        <family val="2"/>
      </rPr>
      <t>par la maison de disques qui est avisée du dépôt</t>
    </r>
  </si>
  <si>
    <r>
      <t xml:space="preserve">DOCUMENTS RELATIFS À L'ENTREPRISE (DOSSIER-MAÎTRE), </t>
    </r>
    <r>
      <rPr>
        <i/>
        <sz val="10"/>
        <rFont val="Calibri"/>
        <family val="2"/>
      </rPr>
      <t>si ce n'est déjà fait</t>
    </r>
  </si>
  <si>
    <t xml:space="preserve">        Résolution du conseil d'administration autorisant le dépôt de la demande et désignant un.e signataire autorisé.e</t>
  </si>
  <si>
    <t xml:space="preserve">        Organigramme interne de l'entreprise (employé.e.s et fonctions)</t>
  </si>
  <si>
    <t xml:space="preserve">        Liste des administrateurs.trices et des associé.e.s ou actionnaires avec structure du capital-actions</t>
  </si>
  <si>
    <t xml:space="preserve">        Résolutions, règlements et accords conclus avec les actionnaires et tous les autres accords susceptibles, séparément ou ensemble, d'avoir un effet sur la propriété ou le contrôle de la ou du Demandeur</t>
  </si>
  <si>
    <t>Participation de la ou du Demandeur</t>
  </si>
  <si>
    <t>Cachets musicien.ne.s</t>
  </si>
  <si>
    <t>Commission agent.e</t>
  </si>
  <si>
    <r>
      <t xml:space="preserve">Compléter le </t>
    </r>
    <r>
      <rPr>
        <b/>
        <sz val="10"/>
        <rFont val="Calibri"/>
        <family val="2"/>
      </rPr>
      <t>Tableau détaillé des dépense</t>
    </r>
    <r>
      <rPr>
        <sz val="10"/>
        <rFont val="Calibri"/>
        <family val="2"/>
      </rPr>
      <t>s - Une ligne par entreprise de services et facture, insérer des lignes au besoin</t>
    </r>
  </si>
  <si>
    <t>3- La ou le Demandeur déclare que tous les renseignements contenus dans ce dossier sont exacts.</t>
  </si>
  <si>
    <t>Les originaux des factures et des preuves de paiement doivent être conservés par la ou le Demandeur et sont exigibles en tout temps. Les preuves acceptées sont:</t>
  </si>
  <si>
    <t xml:space="preserve">          *Dépenses payées par l'entreprise de distribution: relevé mensuel de distribution où apparaît la transaction</t>
  </si>
  <si>
    <r>
      <t>La ou le Demandeur doit soumettre par courriel le formulaire à l'adresse</t>
    </r>
    <r>
      <rPr>
        <sz val="10"/>
        <color rgb="FFFF0000"/>
        <rFont val="Calibri"/>
        <family val="2"/>
      </rPr>
      <t xml:space="preserve"> </t>
    </r>
    <r>
      <rPr>
        <u/>
        <sz val="10"/>
        <color rgb="FFFF0000"/>
        <rFont val="Calibri"/>
        <family val="2"/>
      </rPr>
      <t>para@musicaction.ca</t>
    </r>
    <r>
      <rPr>
        <sz val="10"/>
        <color rgb="FFFF0000"/>
        <rFont val="Calibri"/>
        <family val="2"/>
      </rPr>
      <t xml:space="preserve"> </t>
    </r>
    <r>
      <rPr>
        <sz val="10"/>
        <rFont val="Calibri"/>
        <family val="2"/>
      </rPr>
      <t>:</t>
    </r>
  </si>
  <si>
    <t>6- La ou le Demandeur consent à la collecte et l’utilisation des renseignements fournis aux fins de l’administration de sa demande, du programme et de la production d’études, de recherches ou de statistiques sur l’industrie de la musique par FONDS RADIOSTAR et sa gestionnaire la Fondation Musicaction, ainsi qu’à la communication de renseignements, dont des renseignements personnels, aux vérificateur.trice.s qu’il désigne.</t>
  </si>
  <si>
    <t xml:space="preserve">7- La ou le Demandeur consent à la communication par Fonds RadioStar, afin que celui-ci puisse répondre à ses obligations envers le CRTC, de renseignements sous forme agrégée à ce dernier et à la communication de renseignements à tout.e vérificateur.trice désigné.e par ce dernier. </t>
  </si>
  <si>
    <t>8- La ou le Demandeur déclare avoir obtenu le consentement des personnes dont il ou elle fournit les renseignements personnels à FONDS RADIOSTAR aux fins de leur collecte et utilisation et communication décrites ci-haut.</t>
  </si>
  <si>
    <t>9- Advenant l’acceptation de sa demande, la ou le Demandeur autorise FONDS RADIOSTAR à partager publiquement (site web, rapport annuel, ses médias sociaux ou ceux de sa gestionnaire la Fondation Musicaction, etc.) des renseignements à propos du projet accepté, notamment son nom, le nom de tout.e artiste visé.e. et le montant de l’engagement accordé.</t>
  </si>
  <si>
    <t>10- Lorsque nécessaire aux fins de l'analyse et du traitement de sa demande, le demandeur autorise FONDS RADIOSTAR à accéder aux dossiers le concernant détenus par sa gestionnaire la Fondation Musicaction.</t>
  </si>
  <si>
    <t>2- Le montant total autorisé au bénéfice de la ou du producteur.trice de spectacles pour l'artiste visé.e par cette demande est de _________________$.</t>
  </si>
  <si>
    <t>QUESTIONS DÉMOGRAPHIQUES</t>
  </si>
  <si>
    <r>
      <t xml:space="preserve">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t>
    </r>
    <r>
      <rPr>
        <u/>
        <sz val="10"/>
        <color theme="4"/>
        <rFont val="Calibri"/>
        <family val="2"/>
        <scheme val="minor"/>
      </rPr>
      <t>Politique de confidentialité de Fonds Radiostar.</t>
    </r>
    <r>
      <rPr>
        <sz val="10"/>
        <rFont val="Calibri"/>
        <family val="2"/>
        <scheme val="minor"/>
      </rPr>
      <t xml:space="preserve"> Vos réponses seront agrégées, soit jumelées avec celles de vos pairs, sans votre nom. Ces données agrégées seulement pourront servir pour la production d’études, de recherches ou de statistiques sur l’industrie de la musique par Fonds Radiostar, ou sa gestionnaire la Fondation Musicaction, ainsi qu’être communiquées publiquement par Fonds Radiostar ou par les entités gouvernementales à qui elle les communiquera, y compris le Conseil de la radiodiffusion et des télécommunications canadiennes. </t>
    </r>
  </si>
  <si>
    <r>
      <t xml:space="preserve">La ou le Demandeur
</t>
    </r>
    <r>
      <rPr>
        <sz val="10"/>
        <rFont val="Calibri"/>
        <family val="2"/>
      </rPr>
      <t>(Direction générale, si OBNL / Actionnaire majoritaire, si compagnie)</t>
    </r>
  </si>
  <si>
    <r>
      <rPr>
        <b/>
        <sz val="11"/>
        <rFont val="Calibri"/>
        <family val="2"/>
      </rPr>
      <t xml:space="preserve">1. Quelle est votre identité de genre actuelle ? </t>
    </r>
    <r>
      <rPr>
        <sz val="10"/>
        <rFont val="Calibri"/>
        <family val="2"/>
      </rPr>
      <t xml:space="preserve">
L’identité de genre est le sens profond d’une personne d’être une femme, un homme, un autre genre ou de ne pas avoir de genre du tout. L'identité de genre ne correspond pas nécessairement, au sens traditionnel, au sexe assigné à une personne à sa naissance (généralement sexe féminin ou sexe masculin) et peut différer de ce qui figure sur ses documents juridiques actuels. </t>
    </r>
  </si>
  <si>
    <t>☐</t>
  </si>
  <si>
    <t>Genre Féminin</t>
  </si>
  <si>
    <t>Genre Masculin</t>
  </si>
  <si>
    <t>Non binaire</t>
  </si>
  <si>
    <t>Un autre genre</t>
  </si>
  <si>
    <t>2. Vous identifiez-vous comme une personne autochtone, c’est-à-dire, des Premières Nations, Métis ou Inuit ?</t>
  </si>
  <si>
    <t>Oui</t>
  </si>
  <si>
    <t>Non</t>
  </si>
  <si>
    <r>
      <rPr>
        <b/>
        <sz val="11"/>
        <rFont val="Calibri"/>
        <family val="2"/>
      </rPr>
      <t xml:space="preserve">3. Vous identifiez-vous comme une personne racisée ? </t>
    </r>
    <r>
      <rPr>
        <sz val="10"/>
        <rFont val="Calibri"/>
        <family val="2"/>
      </rPr>
      <t xml:space="preserve">
« Race » est un terme utilisé pour classer des personnes dans des groupes, principalement en fonction de leurs caractéristiques physiques, comme la couleur de la peau. Les catégories raciales ne se fondent pas sur la science ni la biologie, mais plutôt sur les différences créées par la société qui entraînent d’importantes conséquences dans la vie des gens, comme des obstacles, des préjudices et de la discrimination au sein de la société canadienne. Ces conséquences peuvent varier entre les différentes communautés racisées; des personnes noires n’auront pas la même expérience que d’autres personnes de couleur. Les catégories raciales peuvent varier au fil du temps et en fonction du lieu et peuvent aussi s’entrecroiser selon l’appartenance aux regroupements ethniques, culturels ou religieux. </t>
    </r>
  </si>
  <si>
    <t>Si oui, vous pouvez sélectionner parmi les réponses ci-dessous pour vous décrire (plusieurs réponses possibles) :</t>
  </si>
  <si>
    <t>Personne noire</t>
  </si>
  <si>
    <t xml:space="preserve">Personne originaire ou d’ascendance d’Asie de l’Est ou d’Asie du Sud-Est   </t>
  </si>
  <si>
    <t>Personne originaire ou d’ascendance de l’Amérique latine</t>
  </si>
  <si>
    <t>Personne originaire ou d’ascendance du Moyen-Orient ou Proche-Orient</t>
  </si>
  <si>
    <t xml:space="preserve">Personne originaire ou d’ascendance d’Asie du Sud  </t>
  </si>
  <si>
    <t>Autre (précisez) :</t>
  </si>
  <si>
    <r>
      <rPr>
        <b/>
        <sz val="11"/>
        <rFont val="Calibri"/>
        <family val="2"/>
      </rPr>
      <t xml:space="preserve">4. Vous identifiez-vous comme une personne handicapée ?  </t>
    </r>
    <r>
      <rPr>
        <b/>
        <sz val="10"/>
        <rFont val="Calibri"/>
        <family val="2"/>
      </rPr>
      <t xml:space="preserve">
</t>
    </r>
    <r>
      <rPr>
        <sz val="10"/>
        <rFont val="Calibri"/>
        <family val="2"/>
      </rPr>
      <t xml:space="preserve">
Une personne handicapée a une déficience de nature permanente, temporaire ou épisodique, manifeste ou non et dont l’interaction avec un obstacle nuit à la participation pleine et égale d’une personne dans la société.                                                                                                               </t>
    </r>
  </si>
  <si>
    <r>
      <rPr>
        <b/>
        <sz val="11"/>
        <rFont val="Calibri"/>
        <family val="2"/>
      </rPr>
      <t xml:space="preserve">5. Vous identifiez-vous comme un.e membre de la communauté LGBTQ2+ ? </t>
    </r>
    <r>
      <rPr>
        <b/>
        <sz val="10"/>
        <rFont val="Calibri"/>
        <family val="2"/>
      </rPr>
      <t xml:space="preserve">
</t>
    </r>
    <r>
      <rPr>
        <sz val="10"/>
        <rFont val="Calibri"/>
        <family val="2"/>
      </rPr>
      <t xml:space="preserve">
Une personne qui s’identifie comme appartenant à la communauté LGBTQ2+ s’identifie comme lesbienne, gaie, bisexuelle, transgenre, queer, bispirituelle, intersexe et/ou non binaire.                                                                                           </t>
    </r>
  </si>
  <si>
    <t>Merci !</t>
  </si>
  <si>
    <t xml:space="preserve">Ce questionnaire ne peut pas être complété par la ou le Demandeur mais doit l'être par l'artiste visé.e par cette demande.
Nous vous demandons de bien vouloir le lui transmettre afin de lui permettre de le compléter si elle.il le désire.                                                                                                                                                                                                                                                                                                                                          </t>
  </si>
  <si>
    <r>
      <rPr>
        <b/>
        <sz val="11"/>
        <rFont val="Calibri"/>
        <family val="2"/>
      </rPr>
      <t xml:space="preserve">L'artiste ou les artistes visé.e.s par la demande </t>
    </r>
    <r>
      <rPr>
        <b/>
        <sz val="10"/>
        <rFont val="Calibri"/>
        <family val="2"/>
      </rPr>
      <t xml:space="preserve">
</t>
    </r>
    <r>
      <rPr>
        <sz val="10"/>
        <rFont val="Calibri"/>
        <family val="2"/>
      </rPr>
      <t xml:space="preserve">(s'il s'agit d'un groupe, vos réponses doivent être en fonction de la majorité des membres (50%) OU du ou de la chanteur.se principal.e ou meneur.se du groupe selon la perception du public)   </t>
    </r>
  </si>
  <si>
    <r>
      <t>Autres revenus</t>
    </r>
    <r>
      <rPr>
        <i/>
        <sz val="10"/>
        <rFont val="Calibri"/>
        <family val="2"/>
      </rPr>
      <t xml:space="preserve"> (préciser)</t>
    </r>
  </si>
  <si>
    <r>
      <rPr>
        <i/>
        <sz val="9"/>
        <rFont val="Calibri"/>
        <family val="2"/>
      </rPr>
      <t xml:space="preserve">Nom de l'entreprise fournissant les produits et services et Lien de dépendance </t>
    </r>
    <r>
      <rPr>
        <b/>
        <sz val="9"/>
        <rFont val="Calibri"/>
        <family val="2"/>
      </rPr>
      <t xml:space="preserve">
Oui / Non</t>
    </r>
  </si>
  <si>
    <t>DÉPENSES VÉRIFIÉES</t>
  </si>
  <si>
    <t>Dates de dépenses admissibles</t>
  </si>
  <si>
    <t>Montant d'engagement</t>
  </si>
  <si>
    <t>Montant nécessaire pour couvrir l'engagement</t>
  </si>
  <si>
    <t>% de vérification</t>
  </si>
  <si>
    <t>% dépenses vérifiées/acceptées</t>
  </si>
  <si>
    <t>% de dépenses internes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</si>
</sst>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_);\(#,##0.00\ &quot;$&quot;\)"/>
    <numFmt numFmtId="164" formatCode="#,##0\ &quot;$&quot;"/>
    <numFmt numFmtId="165" formatCode="yy/mm/dd;@"/>
    <numFmt numFmtId="166" formatCode="#,##0.00\ &quot;$&quot;"/>
  </numFmts>
  <fonts count="41" x14ac:knownFonts="1">
    <font>
      <sz val="11"/>
      <color theme="1"/>
      <name val="Calibri"/>
      <family val="2"/>
      <scheme val="minor"/>
    </font>
    <font>
      <sz val="10"/>
      <name val="Arial"/>
      <family val="2"/>
    </font>
    <font>
      <b/>
      <sz val="10"/>
      <name val="Calibri"/>
      <family val="2"/>
    </font>
    <font>
      <sz val="10"/>
      <name val="Calibri"/>
      <family val="2"/>
    </font>
    <font>
      <b/>
      <sz val="9"/>
      <name val="Calibri"/>
      <family val="2"/>
    </font>
    <font>
      <sz val="8"/>
      <color rgb="FF000000"/>
      <name val="Tahoma"/>
      <family val="2"/>
    </font>
    <font>
      <b/>
      <sz val="10"/>
      <name val="Calibri"/>
      <family val="2"/>
      <scheme val="minor"/>
    </font>
    <font>
      <i/>
      <sz val="10"/>
      <name val="Calibri"/>
      <family val="2"/>
    </font>
    <font>
      <sz val="10"/>
      <name val="Calibri"/>
      <family val="2"/>
      <scheme val="minor"/>
    </font>
    <font>
      <sz val="11"/>
      <name val="Calibri"/>
      <family val="2"/>
      <scheme val="minor"/>
    </font>
    <font>
      <b/>
      <u/>
      <sz val="10"/>
      <name val="Calibri"/>
      <family val="2"/>
    </font>
    <font>
      <vertAlign val="superscript"/>
      <sz val="10"/>
      <name val="Calibri"/>
      <family val="2"/>
    </font>
    <font>
      <b/>
      <sz val="10"/>
      <color rgb="FFFF0000"/>
      <name val="Calibri"/>
      <family val="2"/>
    </font>
    <font>
      <b/>
      <i/>
      <sz val="10"/>
      <name val="Calibri"/>
      <family val="2"/>
    </font>
    <font>
      <i/>
      <sz val="10"/>
      <color indexed="12"/>
      <name val="Calibri"/>
      <family val="2"/>
    </font>
    <font>
      <i/>
      <sz val="10"/>
      <color theme="0" tint="-0.34998626667073579"/>
      <name val="Calibri"/>
      <family val="2"/>
    </font>
    <font>
      <sz val="10"/>
      <color rgb="FFFF0000"/>
      <name val="Calibri"/>
      <family val="2"/>
    </font>
    <font>
      <b/>
      <sz val="11"/>
      <name val="Calibri"/>
      <family val="2"/>
      <scheme val="minor"/>
    </font>
    <font>
      <i/>
      <sz val="9"/>
      <name val="Calibri"/>
      <family val="2"/>
      <scheme val="minor"/>
    </font>
    <font>
      <i/>
      <sz val="10"/>
      <name val="Calibri"/>
      <family val="2"/>
      <scheme val="minor"/>
    </font>
    <font>
      <u/>
      <sz val="10"/>
      <color rgb="FFFF0000"/>
      <name val="Calibri"/>
      <family val="2"/>
    </font>
    <font>
      <u/>
      <sz val="11"/>
      <color theme="10"/>
      <name val="Calibri"/>
      <family val="2"/>
      <scheme val="minor"/>
    </font>
    <font>
      <b/>
      <sz val="12"/>
      <color theme="0"/>
      <name val="Calibri"/>
      <family val="2"/>
    </font>
    <font>
      <u/>
      <sz val="10"/>
      <color theme="4"/>
      <name val="Calibri"/>
      <family val="2"/>
      <scheme val="minor"/>
    </font>
    <font>
      <sz val="10"/>
      <name val="Segoe UI Emoji"/>
      <family val="2"/>
    </font>
    <font>
      <sz val="12"/>
      <name val="Calibri"/>
      <family val="2"/>
      <scheme val="minor"/>
    </font>
    <font>
      <sz val="9"/>
      <color theme="0"/>
      <name val="Calibri"/>
      <family val="2"/>
    </font>
    <font>
      <b/>
      <sz val="11"/>
      <name val="Calibri"/>
      <family val="2"/>
    </font>
    <font>
      <sz val="16"/>
      <name val="Calibri"/>
      <family val="2"/>
    </font>
    <font>
      <sz val="11"/>
      <name val="Calibri"/>
      <family val="2"/>
    </font>
    <font>
      <sz val="11"/>
      <color rgb="FF000000"/>
      <name val="Calibri"/>
      <family val="2"/>
    </font>
    <font>
      <b/>
      <sz val="11"/>
      <color rgb="FF000000"/>
      <name val="Calibri"/>
      <family val="2"/>
    </font>
    <font>
      <sz val="14"/>
      <name val="Calibri"/>
      <family val="2"/>
      <scheme val="minor"/>
    </font>
    <font>
      <b/>
      <sz val="14"/>
      <color theme="0"/>
      <name val="Calibri"/>
      <family val="2"/>
    </font>
    <font>
      <b/>
      <sz val="12"/>
      <color rgb="FFC00000"/>
      <name val="Calibri"/>
      <family val="2"/>
    </font>
    <font>
      <b/>
      <sz val="12"/>
      <color theme="8" tint="-0.249977111117893"/>
      <name val="Calibri"/>
      <family val="2"/>
    </font>
    <font>
      <b/>
      <sz val="12"/>
      <name val="Calibri"/>
      <family val="2"/>
    </font>
    <font>
      <sz val="11"/>
      <color theme="1"/>
      <name val="Calibri"/>
      <family val="2"/>
      <scheme val="minor"/>
    </font>
    <font>
      <i/>
      <sz val="9"/>
      <name val="Calibri"/>
      <family val="2"/>
    </font>
    <font>
      <b/>
      <sz val="10"/>
      <color theme="1"/>
      <name val="Calibri"/>
      <family val="2"/>
    </font>
    <font>
      <sz val="9"/>
      <name val="Calibri"/>
      <family val="2"/>
    </font>
  </fonts>
  <fills count="1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47"/>
        <bgColor indexed="64"/>
      </patternFill>
    </fill>
    <fill>
      <patternFill patternType="solid">
        <fgColor theme="7" tint="0.79998168889431442"/>
        <bgColor indexed="64"/>
      </patternFill>
    </fill>
    <fill>
      <patternFill patternType="solid">
        <fgColor indexed="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5"/>
        <bgColor indexed="64"/>
      </patternFill>
    </fill>
    <fill>
      <patternFill patternType="solid">
        <fgColor theme="5" tint="0.79998168889431442"/>
        <bgColor indexed="64"/>
      </patternFill>
    </fill>
    <fill>
      <patternFill patternType="solid">
        <fgColor indexed="43"/>
        <bgColor indexed="64"/>
      </patternFill>
    </fill>
    <fill>
      <patternFill patternType="solid">
        <fgColor theme="5" tint="0.39997558519241921"/>
        <bgColor indexed="64"/>
      </patternFill>
    </fill>
    <fill>
      <patternFill patternType="solid">
        <fgColor theme="1"/>
        <bgColor indexed="64"/>
      </patternFill>
    </fill>
    <fill>
      <patternFill patternType="solid">
        <fgColor theme="7"/>
        <bgColor indexed="64"/>
      </patternFill>
    </fill>
    <fill>
      <patternFill patternType="solid">
        <fgColor theme="0"/>
        <bgColor indexed="64"/>
      </patternFill>
    </fill>
    <fill>
      <patternFill patternType="solid">
        <fgColor theme="8"/>
        <bgColor indexed="64"/>
      </patternFill>
    </fill>
    <fill>
      <patternFill patternType="solid">
        <fgColor theme="1" tint="0.499984740745262"/>
        <bgColor indexed="64"/>
      </patternFill>
    </fill>
    <fill>
      <patternFill patternType="solid">
        <fgColor rgb="FFECF4FA"/>
        <bgColor indexed="64"/>
      </patternFill>
    </fill>
  </fills>
  <borders count="9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0"/>
      </left>
      <right/>
      <top style="thin">
        <color theme="0"/>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style="medium">
        <color theme="8"/>
      </right>
      <top style="medium">
        <color theme="8"/>
      </top>
      <bottom/>
      <diagonal/>
    </border>
    <border>
      <left/>
      <right style="medium">
        <color theme="8"/>
      </right>
      <top/>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theme="8"/>
      </left>
      <right style="medium">
        <color theme="8"/>
      </right>
      <top style="thin">
        <color theme="8"/>
      </top>
      <bottom style="thin">
        <color theme="8"/>
      </bottom>
      <diagonal/>
    </border>
    <border>
      <left style="medium">
        <color theme="8"/>
      </left>
      <right/>
      <top style="thin">
        <color theme="8"/>
      </top>
      <bottom style="thin">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style="medium">
        <color theme="8"/>
      </left>
      <right/>
      <top/>
      <bottom/>
      <diagonal/>
    </border>
    <border>
      <left style="medium">
        <color theme="8"/>
      </left>
      <right style="medium">
        <color theme="8"/>
      </right>
      <top style="thin">
        <color theme="8"/>
      </top>
      <bottom/>
      <diagonal/>
    </border>
    <border>
      <left style="medium">
        <color theme="8"/>
      </left>
      <right/>
      <top style="thin">
        <color theme="8"/>
      </top>
      <bottom/>
      <diagonal/>
    </border>
    <border>
      <left/>
      <right/>
      <top style="thin">
        <color theme="8"/>
      </top>
      <bottom/>
      <diagonal/>
    </border>
    <border>
      <left/>
      <right style="medium">
        <color theme="8"/>
      </right>
      <top style="thin">
        <color theme="8"/>
      </top>
      <bottom/>
      <diagonal/>
    </border>
    <border>
      <left style="medium">
        <color theme="8"/>
      </left>
      <right/>
      <top/>
      <bottom style="thin">
        <color theme="8"/>
      </bottom>
      <diagonal/>
    </border>
    <border>
      <left/>
      <right/>
      <top/>
      <bottom style="thin">
        <color theme="8"/>
      </bottom>
      <diagonal/>
    </border>
    <border>
      <left/>
      <right style="medium">
        <color theme="8"/>
      </right>
      <top/>
      <bottom style="thin">
        <color theme="8"/>
      </bottom>
      <diagonal/>
    </border>
    <border>
      <left style="medium">
        <color theme="8"/>
      </left>
      <right style="medium">
        <color theme="8"/>
      </right>
      <top/>
      <bottom style="medium">
        <color theme="8"/>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style="thin">
        <color indexed="64"/>
      </right>
      <top style="medium">
        <color theme="8"/>
      </top>
      <bottom style="medium">
        <color theme="8"/>
      </bottom>
      <diagonal/>
    </border>
    <border>
      <left style="thin">
        <color indexed="64"/>
      </left>
      <right style="thin">
        <color indexed="64"/>
      </right>
      <top style="medium">
        <color theme="8"/>
      </top>
      <bottom style="medium">
        <color theme="8"/>
      </bottom>
      <diagonal/>
    </border>
    <border>
      <left style="thin">
        <color indexed="64"/>
      </left>
      <right style="medium">
        <color theme="8"/>
      </right>
      <top style="medium">
        <color theme="8"/>
      </top>
      <bottom style="medium">
        <color theme="8"/>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8"/>
      </left>
      <right style="medium">
        <color theme="8"/>
      </right>
      <top style="medium">
        <color theme="8"/>
      </top>
      <bottom style="medium">
        <color theme="8"/>
      </bottom>
      <diagonal/>
    </border>
    <border>
      <left style="medium">
        <color theme="8"/>
      </left>
      <right style="medium">
        <color theme="8"/>
      </right>
      <top style="medium">
        <color theme="8"/>
      </top>
      <bottom style="thin">
        <color theme="8"/>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1" fillId="0" borderId="0"/>
    <xf numFmtId="0" fontId="1" fillId="0" borderId="0"/>
    <xf numFmtId="9" fontId="1" fillId="0" borderId="0" applyFont="0" applyFill="0" applyBorder="0" applyAlignment="0" applyProtection="0"/>
    <xf numFmtId="0" fontId="21" fillId="0" borderId="0" applyNumberFormat="0" applyFill="0" applyBorder="0" applyAlignment="0" applyProtection="0"/>
    <xf numFmtId="0" fontId="1" fillId="0" borderId="0"/>
    <xf numFmtId="9" fontId="37" fillId="0" borderId="0" applyFont="0" applyFill="0" applyBorder="0" applyAlignment="0" applyProtection="0"/>
  </cellStyleXfs>
  <cellXfs count="393">
    <xf numFmtId="0" fontId="0" fillId="0" borderId="0" xfId="0"/>
    <xf numFmtId="0" fontId="2" fillId="0" borderId="0" xfId="1" applyFont="1" applyAlignment="1">
      <alignment horizontal="left"/>
    </xf>
    <xf numFmtId="0" fontId="3" fillId="0" borderId="0" xfId="1" applyFont="1" applyAlignment="1">
      <alignment vertical="center"/>
    </xf>
    <xf numFmtId="0" fontId="2" fillId="0" borderId="0" xfId="1" applyFont="1"/>
    <xf numFmtId="0" fontId="6" fillId="0" borderId="0" xfId="0" applyFont="1" applyAlignment="1">
      <alignment vertical="center"/>
    </xf>
    <xf numFmtId="0" fontId="4" fillId="0" borderId="0" xfId="0" applyFont="1" applyAlignment="1">
      <alignment horizontal="left"/>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3" fillId="0" borderId="0" xfId="0" applyFont="1"/>
    <xf numFmtId="0" fontId="3" fillId="0" borderId="19" xfId="0" applyFont="1" applyBorder="1" applyAlignment="1">
      <alignment horizontal="left" indent="2"/>
    </xf>
    <xf numFmtId="0" fontId="3" fillId="0" borderId="20" xfId="0" applyFont="1" applyBorder="1" applyAlignment="1">
      <alignment horizontal="left" indent="2"/>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2" fillId="10" borderId="18" xfId="0" applyFont="1" applyFill="1" applyBorder="1" applyAlignment="1">
      <alignment horizontal="left" vertical="center" wrapText="1"/>
    </xf>
    <xf numFmtId="0" fontId="2" fillId="0" borderId="44" xfId="0" applyFont="1" applyBorder="1" applyAlignment="1">
      <alignment horizontal="left" vertical="center" wrapText="1"/>
    </xf>
    <xf numFmtId="0" fontId="2" fillId="0" borderId="37" xfId="0" applyFont="1" applyBorder="1" applyAlignment="1">
      <alignment horizontal="left" vertical="center" wrapText="1"/>
    </xf>
    <xf numFmtId="0" fontId="3" fillId="0" borderId="20" xfId="1" applyFont="1" applyBorder="1" applyAlignment="1">
      <alignment vertical="center"/>
    </xf>
    <xf numFmtId="0" fontId="3" fillId="0" borderId="1" xfId="1" applyFont="1" applyBorder="1" applyAlignment="1">
      <alignment vertical="center"/>
    </xf>
    <xf numFmtId="0" fontId="3" fillId="0" borderId="11" xfId="1" applyFont="1" applyBorder="1" applyAlignment="1">
      <alignment vertical="center"/>
    </xf>
    <xf numFmtId="0" fontId="3" fillId="0" borderId="0" xfId="1" applyFont="1"/>
    <xf numFmtId="0" fontId="2" fillId="0" borderId="0" xfId="1" applyFont="1" applyAlignment="1" applyProtection="1">
      <alignment horizontal="left"/>
      <protection locked="0"/>
    </xf>
    <xf numFmtId="164" fontId="3" fillId="7" borderId="0" xfId="1" applyNumberFormat="1" applyFont="1" applyFill="1" applyAlignment="1">
      <alignment horizontal="center"/>
    </xf>
    <xf numFmtId="0" fontId="3" fillId="0" borderId="0" xfId="1" applyFont="1" applyAlignment="1">
      <alignment horizontal="left"/>
    </xf>
    <xf numFmtId="164" fontId="2" fillId="7" borderId="0" xfId="1" applyNumberFormat="1" applyFont="1" applyFill="1" applyAlignment="1">
      <alignment horizontal="center" vertical="center"/>
    </xf>
    <xf numFmtId="0" fontId="3" fillId="0" borderId="0" xfId="1" applyFont="1" applyAlignment="1">
      <alignment horizontal="center"/>
    </xf>
    <xf numFmtId="1" fontId="2" fillId="0" borderId="0" xfId="1" applyNumberFormat="1" applyFont="1" applyAlignment="1">
      <alignment horizontal="center"/>
    </xf>
    <xf numFmtId="0" fontId="2" fillId="0" borderId="0" xfId="1" applyFont="1" applyAlignment="1">
      <alignment horizontal="center"/>
    </xf>
    <xf numFmtId="0" fontId="3" fillId="7" borderId="0" xfId="1" applyFont="1" applyFill="1" applyAlignment="1">
      <alignment horizontal="left"/>
    </xf>
    <xf numFmtId="0" fontId="3" fillId="7" borderId="0" xfId="1" applyFont="1" applyFill="1"/>
    <xf numFmtId="1" fontId="3" fillId="7" borderId="0" xfId="1" applyNumberFormat="1" applyFont="1" applyFill="1" applyAlignment="1" applyProtection="1">
      <alignment horizontal="center"/>
      <protection locked="0"/>
    </xf>
    <xf numFmtId="1" fontId="3" fillId="7" borderId="0" xfId="1" applyNumberFormat="1" applyFont="1" applyFill="1" applyProtection="1">
      <protection locked="0"/>
    </xf>
    <xf numFmtId="164" fontId="3" fillId="7" borderId="0" xfId="1" applyNumberFormat="1" applyFont="1" applyFill="1" applyAlignment="1" applyProtection="1">
      <alignment horizontal="right"/>
      <protection locked="0"/>
    </xf>
    <xf numFmtId="164" fontId="3" fillId="7" borderId="0" xfId="1" applyNumberFormat="1" applyFont="1" applyFill="1" applyAlignment="1">
      <alignment horizontal="right"/>
    </xf>
    <xf numFmtId="1" fontId="3" fillId="0" borderId="0" xfId="1" applyNumberFormat="1" applyFont="1" applyAlignment="1" applyProtection="1">
      <alignment horizontal="center"/>
      <protection locked="0"/>
    </xf>
    <xf numFmtId="164" fontId="2" fillId="7" borderId="0" xfId="1" applyNumberFormat="1" applyFont="1" applyFill="1" applyAlignment="1" applyProtection="1">
      <alignment horizontal="right" vertical="center"/>
      <protection locked="0"/>
    </xf>
    <xf numFmtId="164" fontId="3" fillId="0" borderId="0" xfId="1" applyNumberFormat="1" applyFont="1" applyAlignment="1" applyProtection="1">
      <alignment vertical="center"/>
      <protection locked="0"/>
    </xf>
    <xf numFmtId="164" fontId="2" fillId="0" borderId="0" xfId="1" applyNumberFormat="1" applyFont="1" applyAlignment="1">
      <alignment vertical="center"/>
    </xf>
    <xf numFmtId="164" fontId="2" fillId="0" borderId="0" xfId="1" applyNumberFormat="1" applyFont="1" applyAlignment="1" applyProtection="1">
      <alignment vertical="center"/>
      <protection locked="0"/>
    </xf>
    <xf numFmtId="164" fontId="3" fillId="0" borderId="0" xfId="1" applyNumberFormat="1" applyFont="1"/>
    <xf numFmtId="164" fontId="3" fillId="0" borderId="0" xfId="1" applyNumberFormat="1" applyFont="1" applyProtection="1">
      <protection locked="0"/>
    </xf>
    <xf numFmtId="1" fontId="3" fillId="0" borderId="0" xfId="1" applyNumberFormat="1" applyFont="1" applyProtection="1">
      <protection locked="0"/>
    </xf>
    <xf numFmtId="164" fontId="2" fillId="0" borderId="0" xfId="1" applyNumberFormat="1" applyFont="1" applyProtection="1">
      <protection hidden="1"/>
    </xf>
    <xf numFmtId="164" fontId="3" fillId="7" borderId="0" xfId="1" applyNumberFormat="1" applyFont="1" applyFill="1" applyAlignment="1" applyProtection="1">
      <alignment horizontal="center"/>
      <protection hidden="1"/>
    </xf>
    <xf numFmtId="0" fontId="3" fillId="0" borderId="0" xfId="0" applyFont="1" applyAlignment="1">
      <alignment horizontal="left"/>
    </xf>
    <xf numFmtId="164" fontId="3" fillId="0" borderId="0" xfId="1" applyNumberFormat="1" applyFont="1" applyAlignment="1" applyProtection="1">
      <alignment horizontal="right"/>
      <protection locked="0"/>
    </xf>
    <xf numFmtId="164" fontId="3" fillId="0" borderId="0" xfId="1" applyNumberFormat="1" applyFont="1" applyAlignment="1">
      <alignment horizontal="right"/>
    </xf>
    <xf numFmtId="0" fontId="3" fillId="0" borderId="0" xfId="2" applyFont="1"/>
    <xf numFmtId="0" fontId="2" fillId="0" borderId="0" xfId="0" applyFont="1" applyAlignment="1">
      <alignment horizontal="left"/>
    </xf>
    <xf numFmtId="0" fontId="2" fillId="0" borderId="0" xfId="2" applyFont="1"/>
    <xf numFmtId="164" fontId="2" fillId="0" borderId="0" xfId="1" applyNumberFormat="1" applyFont="1" applyAlignment="1" applyProtection="1">
      <alignment horizontal="right"/>
      <protection locked="0"/>
    </xf>
    <xf numFmtId="0" fontId="7" fillId="0" borderId="0" xfId="1" applyFont="1"/>
    <xf numFmtId="1" fontId="3" fillId="0" borderId="0" xfId="1" applyNumberFormat="1" applyFont="1"/>
    <xf numFmtId="164" fontId="3" fillId="7" borderId="0" xfId="1" applyNumberFormat="1" applyFont="1" applyFill="1" applyAlignment="1" applyProtection="1">
      <alignment horizontal="right"/>
      <protection hidden="1"/>
    </xf>
    <xf numFmtId="1" fontId="3" fillId="0" borderId="0" xfId="1" applyNumberFormat="1" applyFont="1" applyAlignment="1">
      <alignment horizontal="center"/>
    </xf>
    <xf numFmtId="164" fontId="3" fillId="0" borderId="0" xfId="1" applyNumberFormat="1" applyFont="1" applyAlignment="1" applyProtection="1">
      <alignment horizontal="right"/>
      <protection hidden="1"/>
    </xf>
    <xf numFmtId="0" fontId="3" fillId="0" borderId="0" xfId="2" applyFont="1" applyAlignment="1">
      <alignment horizontal="left"/>
    </xf>
    <xf numFmtId="1" fontId="3" fillId="0" borderId="0" xfId="2" applyNumberFormat="1" applyFont="1" applyProtection="1">
      <protection locked="0"/>
    </xf>
    <xf numFmtId="164" fontId="3" fillId="0" borderId="0" xfId="2" applyNumberFormat="1" applyFont="1" applyProtection="1">
      <protection locked="0"/>
    </xf>
    <xf numFmtId="164" fontId="3" fillId="0" borderId="0" xfId="2" applyNumberFormat="1" applyFont="1" applyAlignment="1" applyProtection="1">
      <alignment horizontal="right"/>
      <protection locked="0"/>
    </xf>
    <xf numFmtId="0" fontId="3" fillId="0" borderId="0" xfId="1" applyFont="1" applyAlignment="1">
      <alignment wrapText="1"/>
    </xf>
    <xf numFmtId="49" fontId="2" fillId="0" borderId="0" xfId="1" applyNumberFormat="1" applyFont="1" applyAlignment="1">
      <alignment horizontal="center"/>
    </xf>
    <xf numFmtId="164" fontId="2" fillId="0" borderId="0" xfId="1" applyNumberFormat="1" applyFont="1" applyAlignment="1" applyProtection="1">
      <alignment horizontal="center"/>
      <protection hidden="1"/>
    </xf>
    <xf numFmtId="0" fontId="12" fillId="0" borderId="0" xfId="2" applyFont="1" applyAlignment="1">
      <alignment horizontal="left"/>
    </xf>
    <xf numFmtId="164" fontId="2" fillId="0" borderId="0" xfId="1" applyNumberFormat="1" applyFont="1" applyProtection="1">
      <protection locked="0"/>
    </xf>
    <xf numFmtId="164" fontId="3" fillId="0" borderId="0" xfId="1" applyNumberFormat="1" applyFont="1" applyAlignment="1" applyProtection="1">
      <alignment horizontal="center"/>
      <protection locked="0"/>
    </xf>
    <xf numFmtId="164" fontId="3" fillId="0" borderId="0" xfId="1" applyNumberFormat="1" applyFont="1" applyAlignment="1">
      <alignment horizontal="center"/>
    </xf>
    <xf numFmtId="164" fontId="2" fillId="0" borderId="0" xfId="1" applyNumberFormat="1" applyFont="1" applyAlignment="1" applyProtection="1">
      <alignment horizontal="center"/>
      <protection locked="0"/>
    </xf>
    <xf numFmtId="1" fontId="3" fillId="0" borderId="26" xfId="1" applyNumberFormat="1" applyFont="1" applyBorder="1" applyAlignment="1">
      <alignment horizontal="center"/>
    </xf>
    <xf numFmtId="164" fontId="3" fillId="0" borderId="26" xfId="1" applyNumberFormat="1" applyFont="1" applyBorder="1" applyAlignment="1">
      <alignment horizontal="right"/>
    </xf>
    <xf numFmtId="164" fontId="3" fillId="0" borderId="27" xfId="1" applyNumberFormat="1" applyFont="1" applyBorder="1" applyAlignment="1">
      <alignment horizontal="right"/>
    </xf>
    <xf numFmtId="0" fontId="2" fillId="0" borderId="28" xfId="1" applyFont="1" applyBorder="1" applyAlignment="1">
      <alignment horizontal="left"/>
    </xf>
    <xf numFmtId="164" fontId="3" fillId="0" borderId="29" xfId="1" applyNumberFormat="1" applyFont="1" applyBorder="1" applyAlignment="1">
      <alignment horizontal="right"/>
    </xf>
    <xf numFmtId="164" fontId="3" fillId="0" borderId="0" xfId="3" applyNumberFormat="1" applyFont="1" applyFill="1" applyBorder="1" applyAlignment="1" applyProtection="1">
      <alignment horizontal="right"/>
    </xf>
    <xf numFmtId="14" fontId="3" fillId="0" borderId="31" xfId="1" applyNumberFormat="1" applyFont="1" applyBorder="1" applyAlignment="1">
      <alignment horizontal="center"/>
    </xf>
    <xf numFmtId="1" fontId="3" fillId="0" borderId="31" xfId="1" applyNumberFormat="1" applyFont="1" applyBorder="1" applyAlignment="1">
      <alignment horizontal="center"/>
    </xf>
    <xf numFmtId="1" fontId="3" fillId="0" borderId="31" xfId="1" applyNumberFormat="1" applyFont="1" applyBorder="1" applyAlignment="1">
      <alignment horizontal="right"/>
    </xf>
    <xf numFmtId="164" fontId="3" fillId="0" borderId="31" xfId="3" applyNumberFormat="1" applyFont="1" applyFill="1" applyBorder="1" applyAlignment="1" applyProtection="1">
      <alignment horizontal="right"/>
    </xf>
    <xf numFmtId="165" fontId="2" fillId="0" borderId="31" xfId="1" applyNumberFormat="1" applyFont="1" applyBorder="1" applyAlignment="1">
      <alignment horizontal="right"/>
    </xf>
    <xf numFmtId="164" fontId="3" fillId="0" borderId="31" xfId="1" applyNumberFormat="1" applyFont="1" applyBorder="1" applyAlignment="1">
      <alignment horizontal="right"/>
    </xf>
    <xf numFmtId="164" fontId="3" fillId="0" borderId="32" xfId="1" applyNumberFormat="1" applyFont="1" applyBorder="1" applyAlignment="1">
      <alignment horizontal="right"/>
    </xf>
    <xf numFmtId="0" fontId="3" fillId="0" borderId="0" xfId="0" applyFont="1" applyProtection="1">
      <protection locked="0"/>
    </xf>
    <xf numFmtId="0" fontId="2" fillId="0" borderId="8" xfId="0" applyFont="1" applyBorder="1" applyAlignment="1" applyProtection="1">
      <alignment horizontal="center" vertical="center" wrapText="1"/>
      <protection locked="0"/>
    </xf>
    <xf numFmtId="165" fontId="2" fillId="0" borderId="8" xfId="0" applyNumberFormat="1" applyFont="1" applyBorder="1" applyAlignment="1" applyProtection="1">
      <alignment horizontal="center" vertical="center" wrapText="1"/>
      <protection locked="0"/>
    </xf>
    <xf numFmtId="164" fontId="2" fillId="0" borderId="8" xfId="0" applyNumberFormat="1"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3" fillId="0" borderId="49" xfId="0" applyFont="1" applyBorder="1" applyAlignment="1" applyProtection="1">
      <alignment horizontal="center"/>
      <protection locked="0"/>
    </xf>
    <xf numFmtId="0" fontId="3" fillId="0" borderId="45" xfId="0" applyFont="1" applyBorder="1" applyAlignment="1" applyProtection="1">
      <alignment horizontal="left"/>
      <protection locked="0"/>
    </xf>
    <xf numFmtId="165" fontId="3" fillId="0" borderId="45" xfId="0" applyNumberFormat="1" applyFont="1" applyBorder="1" applyAlignment="1" applyProtection="1">
      <alignment horizontal="left"/>
      <protection locked="0"/>
    </xf>
    <xf numFmtId="164" fontId="3" fillId="0" borderId="46" xfId="0" applyNumberFormat="1" applyFont="1" applyBorder="1" applyAlignment="1" applyProtection="1">
      <alignment horizontal="left"/>
      <protection locked="0"/>
    </xf>
    <xf numFmtId="3" fontId="3" fillId="0" borderId="52" xfId="0" applyNumberFormat="1" applyFont="1" applyBorder="1" applyAlignment="1" applyProtection="1">
      <alignment horizontal="left"/>
      <protection locked="0"/>
    </xf>
    <xf numFmtId="3" fontId="3" fillId="10" borderId="53" xfId="0" applyNumberFormat="1" applyFont="1" applyFill="1" applyBorder="1" applyAlignment="1" applyProtection="1">
      <alignment horizontal="left"/>
      <protection locked="0"/>
    </xf>
    <xf numFmtId="3" fontId="3" fillId="10" borderId="45" xfId="0" applyNumberFormat="1" applyFont="1" applyFill="1" applyBorder="1" applyAlignment="1" applyProtection="1">
      <alignment horizontal="left"/>
      <protection locked="0"/>
    </xf>
    <xf numFmtId="0" fontId="3" fillId="10" borderId="46" xfId="0" applyFont="1" applyFill="1" applyBorder="1" applyAlignment="1" applyProtection="1">
      <alignment horizontal="left"/>
      <protection locked="0"/>
    </xf>
    <xf numFmtId="0" fontId="3" fillId="0" borderId="54" xfId="0" applyFont="1" applyBorder="1" applyAlignment="1" applyProtection="1">
      <alignment horizontal="center"/>
      <protection locked="0"/>
    </xf>
    <xf numFmtId="0" fontId="3" fillId="0" borderId="13" xfId="0" applyFont="1" applyBorder="1" applyAlignment="1" applyProtection="1">
      <alignment horizontal="left"/>
      <protection locked="0"/>
    </xf>
    <xf numFmtId="165" fontId="3" fillId="0" borderId="12" xfId="0" applyNumberFormat="1" applyFont="1" applyBorder="1" applyAlignment="1" applyProtection="1">
      <alignment horizontal="left"/>
      <protection locked="0"/>
    </xf>
    <xf numFmtId="165" fontId="3" fillId="0" borderId="13" xfId="0" applyNumberFormat="1" applyFont="1" applyBorder="1" applyAlignment="1" applyProtection="1">
      <alignment horizontal="left"/>
      <protection locked="0"/>
    </xf>
    <xf numFmtId="164" fontId="3" fillId="0" borderId="47" xfId="0" applyNumberFormat="1" applyFont="1" applyBorder="1" applyAlignment="1" applyProtection="1">
      <alignment horizontal="left"/>
      <protection locked="0"/>
    </xf>
    <xf numFmtId="3" fontId="3" fillId="0" borderId="16" xfId="0" applyNumberFormat="1" applyFont="1" applyBorder="1" applyAlignment="1" applyProtection="1">
      <alignment horizontal="left"/>
      <protection locked="0"/>
    </xf>
    <xf numFmtId="3" fontId="3" fillId="10" borderId="17" xfId="0" applyNumberFormat="1" applyFont="1" applyFill="1" applyBorder="1" applyAlignment="1" applyProtection="1">
      <alignment horizontal="left"/>
      <protection locked="0"/>
    </xf>
    <xf numFmtId="3" fontId="3" fillId="10" borderId="13" xfId="0" applyNumberFormat="1" applyFont="1" applyFill="1" applyBorder="1" applyAlignment="1" applyProtection="1">
      <alignment horizontal="left"/>
      <protection locked="0"/>
    </xf>
    <xf numFmtId="0" fontId="3" fillId="10" borderId="47" xfId="0" applyFont="1" applyFill="1" applyBorder="1" applyAlignment="1" applyProtection="1">
      <alignment horizontal="left"/>
      <protection locked="0"/>
    </xf>
    <xf numFmtId="0" fontId="3" fillId="0" borderId="0" xfId="0" applyFont="1" applyAlignment="1">
      <alignment wrapText="1"/>
    </xf>
    <xf numFmtId="0" fontId="2" fillId="0" borderId="19" xfId="0" applyFont="1" applyBorder="1" applyAlignment="1">
      <alignment horizontal="center" wrapText="1"/>
    </xf>
    <xf numFmtId="0" fontId="2" fillId="0" borderId="0" xfId="0" applyFont="1" applyAlignment="1">
      <alignment wrapText="1"/>
    </xf>
    <xf numFmtId="0" fontId="2" fillId="0" borderId="0" xfId="0" applyFont="1" applyAlignment="1">
      <alignment horizontal="left" wrapText="1"/>
    </xf>
    <xf numFmtId="0" fontId="3" fillId="0" borderId="20" xfId="0" applyFont="1" applyBorder="1" applyAlignment="1">
      <alignment wrapText="1"/>
    </xf>
    <xf numFmtId="0" fontId="3" fillId="0" borderId="19" xfId="0" applyFont="1" applyBorder="1" applyAlignment="1">
      <alignment horizontal="center" wrapText="1"/>
    </xf>
    <xf numFmtId="0" fontId="3" fillId="0" borderId="0" xfId="0" applyFont="1" applyAlignment="1">
      <alignment horizontal="center" wrapText="1"/>
    </xf>
    <xf numFmtId="0" fontId="3" fillId="0" borderId="10" xfId="0" applyFont="1" applyBorder="1" applyAlignment="1">
      <alignment horizontal="center" wrapText="1"/>
    </xf>
    <xf numFmtId="0" fontId="3" fillId="0" borderId="1" xfId="0" applyFont="1" applyBorder="1" applyAlignment="1">
      <alignment wrapText="1"/>
    </xf>
    <xf numFmtId="0" fontId="3" fillId="0" borderId="1" xfId="0" applyFont="1" applyBorder="1" applyAlignment="1">
      <alignment horizontal="center" wrapText="1"/>
    </xf>
    <xf numFmtId="0" fontId="2" fillId="0" borderId="8" xfId="1" applyFont="1" applyBorder="1" applyAlignment="1">
      <alignment horizontal="center" wrapText="1"/>
    </xf>
    <xf numFmtId="0" fontId="2" fillId="5" borderId="8" xfId="1" applyFont="1" applyFill="1" applyBorder="1" applyAlignment="1">
      <alignment horizontal="center" wrapText="1"/>
    </xf>
    <xf numFmtId="0" fontId="2" fillId="6" borderId="8" xfId="1" applyFont="1" applyFill="1" applyBorder="1" applyAlignment="1">
      <alignment horizontal="center" wrapText="1"/>
    </xf>
    <xf numFmtId="166" fontId="2" fillId="0" borderId="8" xfId="1" applyNumberFormat="1" applyFont="1" applyBorder="1" applyAlignment="1">
      <alignment horizontal="center" wrapText="1"/>
    </xf>
    <xf numFmtId="166" fontId="10" fillId="12" borderId="8" xfId="1" applyNumberFormat="1" applyFont="1" applyFill="1" applyBorder="1" applyAlignment="1">
      <alignment horizontal="center" wrapText="1"/>
    </xf>
    <xf numFmtId="166" fontId="2" fillId="7" borderId="8" xfId="1" applyNumberFormat="1" applyFont="1" applyFill="1" applyBorder="1" applyAlignment="1">
      <alignment horizontal="center" wrapText="1"/>
    </xf>
    <xf numFmtId="165" fontId="2" fillId="0" borderId="8" xfId="1" applyNumberFormat="1" applyFont="1" applyBorder="1" applyAlignment="1">
      <alignment horizontal="center" wrapText="1"/>
    </xf>
    <xf numFmtId="0" fontId="3" fillId="0" borderId="0" xfId="1" applyFont="1" applyAlignment="1">
      <alignment horizontal="center" wrapText="1"/>
    </xf>
    <xf numFmtId="0" fontId="2" fillId="0" borderId="8" xfId="1" applyFont="1" applyBorder="1" applyAlignment="1">
      <alignment horizontal="left"/>
    </xf>
    <xf numFmtId="0" fontId="2" fillId="7" borderId="8" xfId="1" applyFont="1" applyFill="1" applyBorder="1"/>
    <xf numFmtId="0" fontId="2" fillId="6" borderId="8" xfId="1" applyFont="1" applyFill="1" applyBorder="1" applyAlignment="1">
      <alignment horizontal="center"/>
    </xf>
    <xf numFmtId="0" fontId="3" fillId="0" borderId="8" xfId="1" applyFont="1" applyBorder="1" applyAlignment="1" applyProtection="1">
      <alignment horizontal="right"/>
      <protection locked="0"/>
    </xf>
    <xf numFmtId="7" fontId="2" fillId="0" borderId="8" xfId="1" applyNumberFormat="1" applyFont="1" applyBorder="1" applyProtection="1">
      <protection locked="0"/>
    </xf>
    <xf numFmtId="7" fontId="2" fillId="13" borderId="8" xfId="1" applyNumberFormat="1" applyFont="1" applyFill="1" applyBorder="1" applyProtection="1">
      <protection locked="0"/>
    </xf>
    <xf numFmtId="7" fontId="2" fillId="0" borderId="18" xfId="1" applyNumberFormat="1" applyFont="1" applyBorder="1" applyProtection="1">
      <protection locked="0"/>
    </xf>
    <xf numFmtId="7" fontId="2" fillId="7" borderId="18" xfId="1" applyNumberFormat="1" applyFont="1" applyFill="1" applyBorder="1" applyProtection="1">
      <protection locked="0"/>
    </xf>
    <xf numFmtId="0" fontId="3" fillId="0" borderId="18" xfId="1" applyFont="1" applyBorder="1" applyAlignment="1">
      <alignment horizontal="right"/>
    </xf>
    <xf numFmtId="165" fontId="3" fillId="0" borderId="8" xfId="1" applyNumberFormat="1" applyFont="1" applyBorder="1"/>
    <xf numFmtId="0" fontId="3" fillId="0" borderId="8" xfId="1" applyFont="1" applyBorder="1"/>
    <xf numFmtId="0" fontId="2" fillId="0" borderId="8" xfId="1" applyFont="1" applyBorder="1"/>
    <xf numFmtId="0" fontId="2" fillId="0" borderId="8" xfId="0" applyFont="1" applyBorder="1" applyAlignment="1">
      <alignment horizontal="left"/>
    </xf>
    <xf numFmtId="0" fontId="3" fillId="0" borderId="8" xfId="2" applyFont="1" applyBorder="1"/>
    <xf numFmtId="7" fontId="2" fillId="6" borderId="8" xfId="1" applyNumberFormat="1" applyFont="1" applyFill="1" applyBorder="1" applyProtection="1">
      <protection locked="0"/>
    </xf>
    <xf numFmtId="0" fontId="2" fillId="7" borderId="8" xfId="1" applyFont="1" applyFill="1" applyBorder="1" applyAlignment="1">
      <alignment horizontal="center"/>
    </xf>
    <xf numFmtId="0" fontId="12" fillId="0" borderId="8" xfId="1" applyFont="1" applyBorder="1" applyAlignment="1">
      <alignment horizontal="left"/>
    </xf>
    <xf numFmtId="0" fontId="2" fillId="0" borderId="2" xfId="1" applyFont="1" applyBorder="1" applyAlignment="1">
      <alignment horizontal="left"/>
    </xf>
    <xf numFmtId="166" fontId="2" fillId="14" borderId="8" xfId="1" applyNumberFormat="1" applyFont="1" applyFill="1" applyBorder="1" applyAlignment="1">
      <alignment horizontal="center"/>
    </xf>
    <xf numFmtId="166" fontId="2" fillId="8" borderId="8" xfId="1" applyNumberFormat="1" applyFont="1" applyFill="1" applyBorder="1"/>
    <xf numFmtId="166" fontId="2" fillId="7" borderId="8" xfId="1" applyNumberFormat="1" applyFont="1" applyFill="1" applyBorder="1"/>
    <xf numFmtId="0" fontId="14" fillId="0" borderId="8" xfId="1" applyFont="1" applyBorder="1"/>
    <xf numFmtId="0" fontId="2" fillId="0" borderId="19" xfId="1" applyFont="1" applyBorder="1" applyAlignment="1">
      <alignment horizontal="right"/>
    </xf>
    <xf numFmtId="0" fontId="2" fillId="0" borderId="0" xfId="1" applyFont="1" applyAlignment="1">
      <alignment horizontal="right"/>
    </xf>
    <xf numFmtId="166" fontId="2" fillId="0" borderId="9" xfId="1" applyNumberFormat="1" applyFont="1" applyBorder="1"/>
    <xf numFmtId="166" fontId="2" fillId="0" borderId="0" xfId="1" applyNumberFormat="1" applyFont="1"/>
    <xf numFmtId="0" fontId="14" fillId="0" borderId="0" xfId="1" applyFont="1"/>
    <xf numFmtId="165" fontId="3" fillId="0" borderId="0" xfId="1" applyNumberFormat="1" applyFont="1"/>
    <xf numFmtId="0" fontId="2" fillId="0" borderId="26" xfId="1" applyFont="1" applyBorder="1" applyAlignment="1">
      <alignment horizontal="left"/>
    </xf>
    <xf numFmtId="0" fontId="2" fillId="0" borderId="39" xfId="1" applyFont="1" applyBorder="1" applyAlignment="1">
      <alignment horizontal="center"/>
    </xf>
    <xf numFmtId="0" fontId="2" fillId="0" borderId="40" xfId="1" applyFont="1" applyBorder="1" applyAlignment="1">
      <alignment horizontal="center"/>
    </xf>
    <xf numFmtId="0" fontId="2" fillId="0" borderId="35" xfId="1" applyFont="1" applyBorder="1" applyAlignment="1">
      <alignment horizontal="left" vertical="top" wrapText="1"/>
    </xf>
    <xf numFmtId="0" fontId="2" fillId="0" borderId="36" xfId="1" applyFont="1" applyBorder="1" applyAlignment="1">
      <alignment horizontal="left" vertical="top" wrapText="1"/>
    </xf>
    <xf numFmtId="166" fontId="3" fillId="0" borderId="35" xfId="1" applyNumberFormat="1" applyFont="1" applyBorder="1" applyAlignment="1">
      <alignment horizontal="right" vertical="top" wrapText="1"/>
    </xf>
    <xf numFmtId="0" fontId="2" fillId="0" borderId="8" xfId="1" applyFont="1" applyBorder="1" applyAlignment="1">
      <alignment horizontal="left" vertical="top" wrapText="1"/>
    </xf>
    <xf numFmtId="166" fontId="3" fillId="0" borderId="8" xfId="1" applyNumberFormat="1" applyFont="1" applyBorder="1" applyAlignment="1">
      <alignment horizontal="right" vertical="top" wrapText="1"/>
    </xf>
    <xf numFmtId="1" fontId="3" fillId="0" borderId="0" xfId="1" applyNumberFormat="1" applyFont="1" applyAlignment="1" applyProtection="1">
      <alignment horizontal="right"/>
      <protection locked="0"/>
    </xf>
    <xf numFmtId="0" fontId="15" fillId="0" borderId="0" xfId="1" applyFont="1"/>
    <xf numFmtId="0" fontId="3" fillId="0" borderId="0" xfId="1" applyFont="1" applyAlignment="1">
      <alignment horizontal="right"/>
    </xf>
    <xf numFmtId="166" fontId="3" fillId="0" borderId="0" xfId="1" applyNumberFormat="1" applyFont="1"/>
    <xf numFmtId="0" fontId="2" fillId="0" borderId="0" xfId="1" applyFont="1" applyAlignment="1">
      <alignment wrapText="1"/>
    </xf>
    <xf numFmtId="0" fontId="17" fillId="0" borderId="0" xfId="0" applyFont="1"/>
    <xf numFmtId="0" fontId="9" fillId="0" borderId="0" xfId="0" applyFont="1"/>
    <xf numFmtId="0" fontId="8" fillId="0" borderId="0" xfId="0" applyFont="1"/>
    <xf numFmtId="0" fontId="8" fillId="0" borderId="23" xfId="0" applyFont="1" applyBorder="1" applyAlignment="1">
      <alignment horizontal="left" indent="2"/>
    </xf>
    <xf numFmtId="0" fontId="9" fillId="0" borderId="24" xfId="0" applyFont="1" applyBorder="1" applyAlignment="1">
      <alignment horizontal="left" vertical="center"/>
    </xf>
    <xf numFmtId="0" fontId="8" fillId="0" borderId="19" xfId="0" applyFont="1" applyBorder="1" applyAlignment="1">
      <alignment horizontal="left" indent="2"/>
    </xf>
    <xf numFmtId="0" fontId="9" fillId="0" borderId="20" xfId="0" applyFont="1" applyBorder="1" applyAlignment="1">
      <alignment horizontal="left" vertical="center"/>
    </xf>
    <xf numFmtId="0" fontId="8" fillId="0" borderId="19" xfId="0" applyFont="1" applyBorder="1" applyAlignment="1">
      <alignment horizontal="left" vertical="center" indent="2"/>
    </xf>
    <xf numFmtId="0" fontId="9" fillId="0" borderId="20" xfId="0" applyFont="1" applyBorder="1"/>
    <xf numFmtId="0" fontId="9" fillId="0" borderId="20" xfId="0" applyFont="1" applyBorder="1" applyAlignment="1">
      <alignment horizontal="left" vertical="center" wrapText="1"/>
    </xf>
    <xf numFmtId="0" fontId="8" fillId="0" borderId="19" xfId="0" applyFont="1" applyBorder="1" applyAlignment="1">
      <alignment horizontal="left" indent="4"/>
    </xf>
    <xf numFmtId="0" fontId="8" fillId="0" borderId="10" xfId="0" applyFont="1" applyBorder="1" applyAlignment="1">
      <alignment horizontal="left" indent="4"/>
    </xf>
    <xf numFmtId="0" fontId="9" fillId="0" borderId="11" xfId="0" applyFont="1" applyBorder="1" applyAlignment="1">
      <alignment horizontal="left" vertical="center"/>
    </xf>
    <xf numFmtId="0" fontId="9" fillId="0" borderId="11" xfId="0" applyFont="1" applyBorder="1"/>
    <xf numFmtId="0" fontId="6" fillId="10" borderId="8" xfId="0" applyFont="1" applyFill="1" applyBorder="1" applyAlignment="1">
      <alignment horizontal="left" vertical="center"/>
    </xf>
    <xf numFmtId="0" fontId="8" fillId="0" borderId="0" xfId="0" applyFont="1" applyAlignment="1">
      <alignment horizontal="left"/>
    </xf>
    <xf numFmtId="0" fontId="9" fillId="0" borderId="0" xfId="0" applyFont="1" applyAlignment="1">
      <alignment horizontal="left" vertical="center"/>
    </xf>
    <xf numFmtId="0" fontId="2" fillId="2" borderId="0" xfId="2" applyFont="1" applyFill="1"/>
    <xf numFmtId="1" fontId="3" fillId="2" borderId="0" xfId="2" applyNumberFormat="1" applyFont="1" applyFill="1" applyProtection="1">
      <protection locked="0"/>
    </xf>
    <xf numFmtId="0" fontId="2" fillId="2" borderId="0" xfId="1" applyFont="1" applyFill="1"/>
    <xf numFmtId="1" fontId="3" fillId="2" borderId="0" xfId="1" applyNumberFormat="1" applyFont="1" applyFill="1" applyProtection="1">
      <protection locked="0"/>
    </xf>
    <xf numFmtId="0" fontId="8" fillId="15" borderId="0" xfId="5" applyFont="1" applyFill="1" applyProtection="1">
      <protection hidden="1"/>
    </xf>
    <xf numFmtId="0" fontId="8" fillId="17" borderId="0" xfId="5" applyFont="1" applyFill="1" applyProtection="1">
      <protection hidden="1"/>
    </xf>
    <xf numFmtId="0" fontId="1" fillId="15" borderId="0" xfId="5" applyFill="1"/>
    <xf numFmtId="0" fontId="1" fillId="15" borderId="0" xfId="5" applyFill="1" applyAlignment="1">
      <alignment horizontal="center"/>
    </xf>
    <xf numFmtId="0" fontId="1" fillId="17" borderId="0" xfId="5" applyFill="1"/>
    <xf numFmtId="0" fontId="24" fillId="17" borderId="0" xfId="5" applyFont="1" applyFill="1" applyProtection="1">
      <protection hidden="1"/>
    </xf>
    <xf numFmtId="0" fontId="25" fillId="17" borderId="0" xfId="5" applyFont="1" applyFill="1" applyProtection="1">
      <protection hidden="1"/>
    </xf>
    <xf numFmtId="0" fontId="26" fillId="15" borderId="60" xfId="5" applyFont="1" applyFill="1" applyBorder="1" applyAlignment="1" applyProtection="1">
      <alignment horizontal="center" vertical="top" wrapText="1"/>
      <protection hidden="1"/>
    </xf>
    <xf numFmtId="0" fontId="2" fillId="18" borderId="61" xfId="5" applyFont="1" applyFill="1" applyBorder="1" applyAlignment="1">
      <alignment vertical="center" wrapText="1"/>
    </xf>
    <xf numFmtId="0" fontId="2" fillId="18" borderId="63" xfId="5" applyFont="1" applyFill="1" applyBorder="1" applyAlignment="1">
      <alignment vertical="center" wrapText="1"/>
    </xf>
    <xf numFmtId="0" fontId="28" fillId="15" borderId="0" xfId="5" applyFont="1" applyFill="1" applyAlignment="1" applyProtection="1">
      <alignment horizontal="center" vertical="center"/>
      <protection locked="0"/>
    </xf>
    <xf numFmtId="0" fontId="29" fillId="15" borderId="0" xfId="5" applyFont="1" applyFill="1" applyAlignment="1" applyProtection="1">
      <alignment horizontal="left" vertical="center"/>
      <protection hidden="1"/>
    </xf>
    <xf numFmtId="0" fontId="29" fillId="15" borderId="0" xfId="5" applyFont="1" applyFill="1" applyAlignment="1" applyProtection="1">
      <alignment vertical="center"/>
      <protection hidden="1"/>
    </xf>
    <xf numFmtId="0" fontId="28" fillId="15" borderId="65" xfId="5" applyFont="1" applyFill="1" applyBorder="1" applyAlignment="1" applyProtection="1">
      <alignment horizontal="center" vertical="center"/>
      <protection locked="0"/>
    </xf>
    <xf numFmtId="0" fontId="28" fillId="15" borderId="0" xfId="5" applyFont="1" applyFill="1" applyAlignment="1" applyProtection="1">
      <alignment horizontal="center" vertical="top"/>
      <protection locked="0"/>
    </xf>
    <xf numFmtId="0" fontId="9" fillId="17" borderId="0" xfId="5" applyFont="1" applyFill="1" applyProtection="1">
      <protection hidden="1"/>
    </xf>
    <xf numFmtId="0" fontId="27" fillId="18" borderId="68" xfId="5" applyFont="1" applyFill="1" applyBorder="1" applyAlignment="1">
      <alignment horizontal="left" vertical="center" wrapText="1" indent="1"/>
    </xf>
    <xf numFmtId="0" fontId="28" fillId="15" borderId="69" xfId="5" applyFont="1" applyFill="1" applyBorder="1" applyAlignment="1" applyProtection="1">
      <alignment horizontal="center" vertical="center"/>
      <protection locked="0"/>
    </xf>
    <xf numFmtId="0" fontId="28" fillId="15" borderId="70" xfId="5" applyFont="1" applyFill="1" applyBorder="1" applyAlignment="1" applyProtection="1">
      <alignment horizontal="center" vertical="center"/>
      <protection locked="0"/>
    </xf>
    <xf numFmtId="0" fontId="29" fillId="15" borderId="70" xfId="5" applyFont="1" applyFill="1" applyBorder="1" applyAlignment="1" applyProtection="1">
      <alignment vertical="center"/>
      <protection hidden="1"/>
    </xf>
    <xf numFmtId="0" fontId="28" fillId="15" borderId="71" xfId="5" applyFont="1" applyFill="1" applyBorder="1" applyAlignment="1" applyProtection="1">
      <alignment horizontal="center" vertical="center"/>
      <protection locked="0"/>
    </xf>
    <xf numFmtId="0" fontId="3" fillId="18" borderId="66" xfId="5" applyFont="1" applyFill="1" applyBorder="1" applyAlignment="1">
      <alignment vertical="center" wrapText="1"/>
    </xf>
    <xf numFmtId="0" fontId="28" fillId="15" borderId="72" xfId="5" applyFont="1" applyFill="1" applyBorder="1" applyAlignment="1" applyProtection="1">
      <alignment horizontal="center" vertical="center"/>
      <protection locked="0"/>
    </xf>
    <xf numFmtId="0" fontId="29" fillId="15" borderId="0" xfId="5" applyFont="1" applyFill="1" applyProtection="1">
      <protection hidden="1"/>
    </xf>
    <xf numFmtId="0" fontId="30" fillId="15" borderId="0" xfId="1" applyFont="1" applyFill="1" applyAlignment="1">
      <alignment horizontal="left" wrapText="1" indent="1"/>
    </xf>
    <xf numFmtId="0" fontId="3" fillId="18" borderId="67" xfId="5" applyFont="1" applyFill="1" applyBorder="1" applyAlignment="1">
      <alignment vertical="top" wrapText="1"/>
    </xf>
    <xf numFmtId="0" fontId="28" fillId="15" borderId="74" xfId="5" applyFont="1" applyFill="1" applyBorder="1" applyAlignment="1" applyProtection="1">
      <alignment horizontal="center" vertical="center"/>
      <protection locked="0"/>
    </xf>
    <xf numFmtId="0" fontId="28" fillId="15" borderId="75" xfId="5" applyFont="1" applyFill="1" applyBorder="1" applyAlignment="1" applyProtection="1">
      <alignment horizontal="center" vertical="center"/>
      <protection locked="0"/>
    </xf>
    <xf numFmtId="0" fontId="29" fillId="15" borderId="75" xfId="5" applyFont="1" applyFill="1" applyBorder="1" applyAlignment="1" applyProtection="1">
      <alignment vertical="center"/>
      <protection hidden="1"/>
    </xf>
    <xf numFmtId="0" fontId="28" fillId="15" borderId="76" xfId="5" applyFont="1" applyFill="1" applyBorder="1" applyAlignment="1" applyProtection="1">
      <alignment horizontal="center" vertical="center"/>
      <protection locked="0"/>
    </xf>
    <xf numFmtId="0" fontId="28" fillId="15" borderId="77" xfId="5" applyFont="1" applyFill="1" applyBorder="1" applyAlignment="1" applyProtection="1">
      <alignment horizontal="center" vertical="center"/>
      <protection locked="0"/>
    </xf>
    <xf numFmtId="0" fontId="28" fillId="15" borderId="78" xfId="5" applyFont="1" applyFill="1" applyBorder="1" applyAlignment="1" applyProtection="1">
      <alignment horizontal="center" vertical="center"/>
      <protection locked="0"/>
    </xf>
    <xf numFmtId="0" fontId="28" fillId="15" borderId="79" xfId="5" applyFont="1" applyFill="1" applyBorder="1" applyAlignment="1" applyProtection="1">
      <alignment horizontal="center" vertical="center"/>
      <protection locked="0"/>
    </xf>
    <xf numFmtId="0" fontId="28" fillId="15" borderId="81" xfId="5" applyFont="1" applyFill="1" applyBorder="1" applyAlignment="1" applyProtection="1">
      <alignment horizontal="center" vertical="center"/>
      <protection locked="0"/>
    </xf>
    <xf numFmtId="0" fontId="29" fillId="15" borderId="82" xfId="5" applyFont="1" applyFill="1" applyBorder="1" applyAlignment="1" applyProtection="1">
      <alignment vertical="center"/>
      <protection hidden="1"/>
    </xf>
    <xf numFmtId="0" fontId="28" fillId="15" borderId="83" xfId="5" applyFont="1" applyFill="1" applyBorder="1" applyAlignment="1" applyProtection="1">
      <alignment horizontal="center" vertical="center"/>
      <protection locked="0"/>
    </xf>
    <xf numFmtId="0" fontId="32" fillId="15" borderId="0" xfId="5" applyFont="1" applyFill="1" applyProtection="1">
      <protection hidden="1"/>
    </xf>
    <xf numFmtId="0" fontId="32" fillId="17" borderId="0" xfId="5" applyFont="1" applyFill="1" applyProtection="1">
      <protection hidden="1"/>
    </xf>
    <xf numFmtId="0" fontId="1" fillId="17" borderId="0" xfId="5" applyFill="1" applyAlignment="1">
      <alignment horizontal="center"/>
    </xf>
    <xf numFmtId="0" fontId="35" fillId="15" borderId="0" xfId="5" applyFont="1" applyFill="1" applyAlignment="1" applyProtection="1">
      <alignment horizontal="right" vertical="center" wrapText="1" indent="1"/>
      <protection hidden="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6" fillId="2" borderId="2" xfId="0" applyFont="1" applyFill="1" applyBorder="1" applyAlignment="1">
      <alignment horizontal="left"/>
    </xf>
    <xf numFmtId="0" fontId="6" fillId="2" borderId="18" xfId="0" applyFont="1" applyFill="1" applyBorder="1" applyAlignment="1">
      <alignment horizontal="left"/>
    </xf>
    <xf numFmtId="0" fontId="8" fillId="0" borderId="5" xfId="0" applyFont="1" applyBorder="1" applyAlignment="1">
      <alignment horizontal="left" wrapText="1"/>
    </xf>
    <xf numFmtId="0" fontId="8" fillId="0" borderId="7" xfId="0" applyFont="1" applyBorder="1" applyAlignment="1">
      <alignment horizontal="left" wrapText="1"/>
    </xf>
    <xf numFmtId="0" fontId="8" fillId="0" borderId="19" xfId="0" applyFont="1" applyBorder="1" applyAlignment="1">
      <alignment horizontal="left"/>
    </xf>
    <xf numFmtId="0" fontId="8" fillId="0" borderId="20" xfId="0" applyFont="1" applyBorder="1" applyAlignment="1">
      <alignment horizontal="left"/>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2" fillId="0" borderId="19" xfId="0" applyFont="1" applyBorder="1" applyAlignment="1">
      <alignment horizontal="left" wrapText="1"/>
    </xf>
    <xf numFmtId="0" fontId="2" fillId="0" borderId="20" xfId="0" applyFont="1" applyBorder="1" applyAlignment="1">
      <alignment horizontal="left" wrapText="1"/>
    </xf>
    <xf numFmtId="0" fontId="3" fillId="0" borderId="19" xfId="0" applyFont="1" applyBorder="1" applyAlignment="1">
      <alignment horizontal="left" vertical="center" indent="2"/>
    </xf>
    <xf numFmtId="0" fontId="3" fillId="0" borderId="20" xfId="0" applyFont="1" applyBorder="1" applyAlignment="1">
      <alignment horizontal="left" vertical="center" indent="2"/>
    </xf>
    <xf numFmtId="0" fontId="3" fillId="0" borderId="1" xfId="0" applyFont="1" applyBorder="1" applyAlignment="1">
      <alignment horizontal="center"/>
    </xf>
    <xf numFmtId="0" fontId="2" fillId="2" borderId="2" xfId="0" applyFont="1" applyFill="1" applyBorder="1" applyAlignment="1">
      <alignment horizontal="left" wrapText="1"/>
    </xf>
    <xf numFmtId="0" fontId="2" fillId="2" borderId="18" xfId="0" applyFont="1" applyFill="1" applyBorder="1" applyAlignment="1">
      <alignment horizontal="left" wrapText="1"/>
    </xf>
    <xf numFmtId="0" fontId="18" fillId="3" borderId="2" xfId="0" applyFont="1" applyFill="1" applyBorder="1" applyAlignment="1">
      <alignment horizontal="left" vertical="center"/>
    </xf>
    <xf numFmtId="0" fontId="18" fillId="3" borderId="18" xfId="0" applyFont="1" applyFill="1" applyBorder="1" applyAlignment="1">
      <alignment horizontal="left" vertical="center"/>
    </xf>
    <xf numFmtId="0" fontId="6" fillId="2" borderId="21" xfId="0" applyFont="1" applyFill="1" applyBorder="1" applyAlignment="1">
      <alignment horizontal="left"/>
    </xf>
    <xf numFmtId="0" fontId="6" fillId="2" borderId="22" xfId="0" applyFont="1" applyFill="1" applyBorder="1" applyAlignment="1">
      <alignment horizontal="left"/>
    </xf>
    <xf numFmtId="0" fontId="2" fillId="9" borderId="2" xfId="0" applyFont="1" applyFill="1" applyBorder="1" applyAlignment="1">
      <alignment horizontal="left" wrapText="1"/>
    </xf>
    <xf numFmtId="0" fontId="2" fillId="9" borderId="18" xfId="0" applyFont="1" applyFill="1" applyBorder="1" applyAlignment="1">
      <alignment horizontal="left" wrapText="1"/>
    </xf>
    <xf numFmtId="0" fontId="3" fillId="10" borderId="5" xfId="0" applyFont="1" applyFill="1" applyBorder="1" applyAlignment="1">
      <alignment horizontal="left" vertical="center" wrapText="1"/>
    </xf>
    <xf numFmtId="0" fontId="3" fillId="10" borderId="7" xfId="0" applyFont="1" applyFill="1" applyBorder="1" applyAlignment="1">
      <alignment horizontal="left" vertical="center" wrapText="1"/>
    </xf>
    <xf numFmtId="0" fontId="3" fillId="10" borderId="19" xfId="0" applyFont="1" applyFill="1" applyBorder="1" applyAlignment="1">
      <alignment horizontal="left" vertical="center" wrapText="1"/>
    </xf>
    <xf numFmtId="0" fontId="3" fillId="10" borderId="20" xfId="0" applyFont="1" applyFill="1" applyBorder="1" applyAlignment="1">
      <alignment horizontal="left" vertical="center" wrapText="1"/>
    </xf>
    <xf numFmtId="0" fontId="3" fillId="18" borderId="73" xfId="5" applyFont="1" applyFill="1" applyBorder="1" applyAlignment="1">
      <alignment horizontal="left" vertical="center" wrapText="1" indent="1"/>
    </xf>
    <xf numFmtId="0" fontId="3" fillId="18" borderId="67" xfId="5" applyFont="1" applyFill="1" applyBorder="1" applyAlignment="1">
      <alignment horizontal="left" vertical="center" wrapText="1" indent="1"/>
    </xf>
    <xf numFmtId="0" fontId="3" fillId="18" borderId="66" xfId="5" applyFont="1" applyFill="1" applyBorder="1" applyAlignment="1">
      <alignment horizontal="left" vertical="center" wrapText="1" indent="1"/>
    </xf>
    <xf numFmtId="0" fontId="3" fillId="18" borderId="80" xfId="5" applyFont="1" applyFill="1" applyBorder="1" applyAlignment="1">
      <alignment horizontal="left" vertical="center" wrapText="1" indent="1"/>
    </xf>
    <xf numFmtId="0" fontId="33" fillId="16" borderId="84" xfId="5" applyFont="1" applyFill="1" applyBorder="1" applyAlignment="1" applyProtection="1">
      <alignment horizontal="center" vertical="center" wrapText="1"/>
      <protection hidden="1"/>
    </xf>
    <xf numFmtId="0" fontId="33" fillId="16" borderId="85" xfId="5" applyFont="1" applyFill="1" applyBorder="1" applyAlignment="1" applyProtection="1">
      <alignment horizontal="center" vertical="center" wrapText="1"/>
      <protection hidden="1"/>
    </xf>
    <xf numFmtId="0" fontId="33" fillId="16" borderId="86" xfId="5" applyFont="1" applyFill="1" applyBorder="1" applyAlignment="1" applyProtection="1">
      <alignment horizontal="center" vertical="center" wrapText="1"/>
      <protection hidden="1"/>
    </xf>
    <xf numFmtId="0" fontId="22" fillId="16" borderId="19" xfId="5" applyFont="1" applyFill="1" applyBorder="1" applyAlignment="1" applyProtection="1">
      <alignment horizontal="center" vertical="center" wrapText="1"/>
      <protection hidden="1"/>
    </xf>
    <xf numFmtId="0" fontId="22" fillId="16" borderId="0" xfId="5" applyFont="1" applyFill="1" applyAlignment="1" applyProtection="1">
      <alignment horizontal="center" vertical="center" wrapText="1"/>
      <protection hidden="1"/>
    </xf>
    <xf numFmtId="49" fontId="8" fillId="3" borderId="57" xfId="4" applyNumberFormat="1" applyFont="1" applyFill="1" applyBorder="1" applyAlignment="1" applyProtection="1">
      <alignment horizontal="center" vertical="center" wrapText="1"/>
    </xf>
    <xf numFmtId="49" fontId="8" fillId="3" borderId="58" xfId="4" applyNumberFormat="1" applyFont="1" applyFill="1" applyBorder="1" applyAlignment="1" applyProtection="1">
      <alignment horizontal="center" vertical="center" wrapText="1"/>
    </xf>
    <xf numFmtId="49" fontId="8" fillId="3" borderId="59" xfId="4" applyNumberFormat="1" applyFont="1" applyFill="1" applyBorder="1" applyAlignment="1" applyProtection="1">
      <alignment horizontal="center" vertical="center" wrapText="1"/>
    </xf>
    <xf numFmtId="0" fontId="27" fillId="18" borderId="62" xfId="5" applyFont="1" applyFill="1" applyBorder="1" applyAlignment="1">
      <alignment horizontal="center" vertical="center" wrapText="1"/>
    </xf>
    <xf numFmtId="0" fontId="2" fillId="18" borderId="62" xfId="5" applyFont="1" applyFill="1" applyBorder="1" applyAlignment="1">
      <alignment horizontal="center" vertical="center" wrapText="1"/>
    </xf>
    <xf numFmtId="0" fontId="3" fillId="18" borderId="64" xfId="5" applyFont="1" applyFill="1" applyBorder="1" applyAlignment="1">
      <alignment horizontal="left" vertical="center" wrapText="1" indent="1"/>
    </xf>
    <xf numFmtId="0" fontId="3" fillId="18" borderId="66" xfId="5" applyFont="1" applyFill="1" applyBorder="1" applyAlignment="1">
      <alignment horizontal="left" vertical="top" wrapText="1" indent="1"/>
    </xf>
    <xf numFmtId="0" fontId="31" fillId="15" borderId="0" xfId="1" applyFont="1" applyFill="1" applyAlignment="1">
      <alignment horizontal="left" vertical="center" wrapText="1"/>
    </xf>
    <xf numFmtId="0" fontId="30" fillId="15" borderId="0" xfId="1" applyFont="1" applyFill="1" applyAlignment="1">
      <alignment horizontal="left" vertical="center" wrapText="1"/>
    </xf>
    <xf numFmtId="0" fontId="28" fillId="15" borderId="1" xfId="5" applyFont="1" applyFill="1" applyBorder="1" applyAlignment="1" applyProtection="1">
      <alignment horizontal="left" vertical="center" wrapText="1"/>
      <protection locked="0"/>
    </xf>
    <xf numFmtId="0" fontId="34" fillId="15" borderId="0" xfId="5" applyFont="1" applyFill="1" applyAlignment="1">
      <alignment horizontal="center" vertical="center" wrapText="1"/>
    </xf>
    <xf numFmtId="0" fontId="36" fillId="18" borderId="87" xfId="5" applyFont="1" applyFill="1" applyBorder="1" applyAlignment="1" applyProtection="1">
      <alignment horizontal="left" vertical="center" wrapText="1" indent="1"/>
      <protection locked="0"/>
    </xf>
    <xf numFmtId="0" fontId="36" fillId="18" borderId="88" xfId="5" applyFont="1" applyFill="1" applyBorder="1" applyAlignment="1" applyProtection="1">
      <alignment horizontal="left" vertical="center" wrapText="1" indent="1"/>
      <protection locked="0"/>
    </xf>
    <xf numFmtId="0" fontId="36" fillId="18" borderId="89" xfId="5" applyFont="1" applyFill="1" applyBorder="1" applyAlignment="1" applyProtection="1">
      <alignment horizontal="left" vertical="center" wrapText="1" indent="1"/>
      <protection locked="0"/>
    </xf>
    <xf numFmtId="0" fontId="3" fillId="18" borderId="90" xfId="5" applyFont="1" applyFill="1" applyBorder="1" applyAlignment="1">
      <alignment horizontal="left" vertical="center" wrapText="1" indent="1"/>
    </xf>
    <xf numFmtId="0" fontId="3" fillId="18" borderId="91" xfId="5" applyFont="1" applyFill="1" applyBorder="1" applyAlignment="1">
      <alignment horizontal="left" vertical="center" wrapText="1" indent="1"/>
    </xf>
    <xf numFmtId="0" fontId="3" fillId="0" borderId="0" xfId="0" applyFont="1" applyAlignment="1">
      <alignment wrapText="1"/>
    </xf>
    <xf numFmtId="0" fontId="3" fillId="0" borderId="50" xfId="0" applyFont="1" applyBorder="1" applyAlignment="1" applyProtection="1">
      <alignment horizontal="center"/>
      <protection locked="0"/>
    </xf>
    <xf numFmtId="0" fontId="3" fillId="0" borderId="51"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3" fillId="0" borderId="1" xfId="0" applyFont="1" applyBorder="1" applyAlignment="1">
      <alignment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18" xfId="0" applyFont="1" applyFill="1" applyBorder="1" applyAlignment="1">
      <alignment horizont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wrapText="1"/>
    </xf>
    <xf numFmtId="0" fontId="3" fillId="0" borderId="0" xfId="0" applyFont="1" applyAlignment="1">
      <alignment horizontal="center" wrapText="1"/>
    </xf>
    <xf numFmtId="0" fontId="13" fillId="0" borderId="55" xfId="0" applyFont="1" applyBorder="1" applyAlignment="1" applyProtection="1">
      <alignment horizontal="left"/>
      <protection locked="0"/>
    </xf>
    <xf numFmtId="0" fontId="13" fillId="0" borderId="48" xfId="0" applyFont="1" applyBorder="1" applyAlignment="1" applyProtection="1">
      <alignment horizontal="left"/>
      <protection locked="0"/>
    </xf>
    <xf numFmtId="0" fontId="13" fillId="0" borderId="56"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13" fillId="0" borderId="1" xfId="0" applyFont="1" applyBorder="1" applyAlignment="1" applyProtection="1">
      <alignment horizontal="left"/>
      <protection locked="0"/>
    </xf>
    <xf numFmtId="0" fontId="13" fillId="0" borderId="11" xfId="0" applyFont="1" applyBorder="1" applyAlignment="1" applyProtection="1">
      <alignment horizontal="left"/>
      <protection locked="0"/>
    </xf>
    <xf numFmtId="0" fontId="3" fillId="0" borderId="0" xfId="1" applyFont="1" applyAlignment="1">
      <alignment horizontal="left" vertical="center"/>
    </xf>
    <xf numFmtId="0" fontId="2" fillId="0" borderId="1" xfId="1" applyFont="1" applyBorder="1" applyAlignment="1">
      <alignment horizontal="left" wrapText="1"/>
    </xf>
    <xf numFmtId="0" fontId="2" fillId="2" borderId="8" xfId="0" applyFont="1" applyFill="1" applyBorder="1" applyAlignment="1" applyProtection="1">
      <alignment horizontal="center" vertical="center"/>
      <protection locked="0"/>
    </xf>
    <xf numFmtId="164" fontId="2" fillId="3" borderId="8" xfId="0" applyNumberFormat="1" applyFont="1" applyFill="1" applyBorder="1" applyAlignment="1" applyProtection="1">
      <alignment horizontal="center" vertical="center" wrapText="1"/>
      <protection locked="0"/>
    </xf>
    <xf numFmtId="0" fontId="2" fillId="4" borderId="8" xfId="0" applyFont="1" applyFill="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0" xfId="1" applyFont="1" applyAlignment="1">
      <alignment horizontal="left"/>
    </xf>
    <xf numFmtId="0" fontId="3" fillId="0" borderId="28" xfId="1" applyFont="1" applyBorder="1" applyAlignment="1">
      <alignment horizontal="left"/>
    </xf>
    <xf numFmtId="0" fontId="3" fillId="0" borderId="0" xfId="1" applyFont="1" applyAlignment="1">
      <alignment horizontal="left"/>
    </xf>
    <xf numFmtId="0" fontId="3" fillId="0" borderId="30" xfId="1" applyFont="1" applyBorder="1" applyAlignment="1">
      <alignment horizontal="left"/>
    </xf>
    <xf numFmtId="0" fontId="3" fillId="0" borderId="31" xfId="1" applyFont="1" applyBorder="1" applyAlignment="1">
      <alignment horizontal="left"/>
    </xf>
    <xf numFmtId="164" fontId="3" fillId="2" borderId="0" xfId="1" applyNumberFormat="1" applyFont="1" applyFill="1" applyAlignment="1" applyProtection="1">
      <alignment horizontal="center"/>
      <protection locked="0"/>
    </xf>
    <xf numFmtId="164" fontId="2" fillId="0" borderId="0" xfId="1" applyNumberFormat="1" applyFont="1" applyAlignment="1" applyProtection="1">
      <alignment horizontal="center"/>
      <protection hidden="1"/>
    </xf>
    <xf numFmtId="0" fontId="7" fillId="0" borderId="0" xfId="1" applyFont="1" applyAlignment="1">
      <alignment horizontal="center"/>
    </xf>
    <xf numFmtId="164" fontId="2" fillId="0" borderId="0" xfId="2" applyNumberFormat="1" applyFont="1" applyAlignment="1">
      <alignment horizontal="center"/>
    </xf>
    <xf numFmtId="0" fontId="2" fillId="0" borderId="25" xfId="1" applyFont="1" applyBorder="1" applyAlignment="1">
      <alignment horizontal="left"/>
    </xf>
    <xf numFmtId="0" fontId="2" fillId="0" borderId="26" xfId="1" applyFont="1" applyBorder="1" applyAlignment="1">
      <alignment horizontal="left"/>
    </xf>
    <xf numFmtId="164" fontId="3" fillId="2" borderId="33" xfId="2" applyNumberFormat="1" applyFont="1" applyFill="1" applyBorder="1" applyAlignment="1" applyProtection="1">
      <alignment horizontal="center"/>
      <protection locked="0"/>
    </xf>
    <xf numFmtId="164" fontId="3" fillId="2" borderId="22" xfId="2" applyNumberFormat="1" applyFont="1" applyFill="1" applyBorder="1" applyAlignment="1" applyProtection="1">
      <alignment horizontal="center"/>
      <protection locked="0"/>
    </xf>
    <xf numFmtId="164" fontId="3" fillId="2" borderId="33" xfId="1" applyNumberFormat="1" applyFont="1" applyFill="1" applyBorder="1" applyAlignment="1" applyProtection="1">
      <alignment horizontal="center"/>
      <protection locked="0"/>
    </xf>
    <xf numFmtId="164" fontId="3" fillId="2" borderId="22" xfId="1" applyNumberFormat="1" applyFont="1" applyFill="1" applyBorder="1" applyAlignment="1" applyProtection="1">
      <alignment horizontal="center"/>
      <protection locked="0"/>
    </xf>
    <xf numFmtId="164" fontId="3" fillId="0" borderId="0" xfId="1" applyNumberFormat="1" applyFont="1" applyAlignment="1" applyProtection="1">
      <alignment horizontal="center"/>
      <protection hidden="1"/>
    </xf>
    <xf numFmtId="164" fontId="3" fillId="0" borderId="0" xfId="1" applyNumberFormat="1" applyFont="1" applyAlignment="1" applyProtection="1">
      <alignment horizontal="right" vertical="center"/>
      <protection locked="0"/>
    </xf>
    <xf numFmtId="164" fontId="2" fillId="0" borderId="0" xfId="1" applyNumberFormat="1" applyFont="1" applyAlignment="1">
      <alignment horizontal="right" vertical="center"/>
    </xf>
    <xf numFmtId="164" fontId="2" fillId="0" borderId="0" xfId="1" applyNumberFormat="1" applyFont="1" applyAlignment="1" applyProtection="1">
      <alignment horizontal="right" vertical="center"/>
      <protection locked="0"/>
    </xf>
    <xf numFmtId="0" fontId="2" fillId="0" borderId="0" xfId="0" applyFont="1" applyAlignment="1">
      <alignment horizontal="left"/>
    </xf>
    <xf numFmtId="1" fontId="7" fillId="0" borderId="0" xfId="1" applyNumberFormat="1" applyFont="1" applyAlignment="1">
      <alignment horizontal="center"/>
    </xf>
    <xf numFmtId="164" fontId="2" fillId="0" borderId="0" xfId="1" applyNumberFormat="1" applyFont="1" applyAlignment="1">
      <alignment horizontal="center" vertical="center"/>
    </xf>
    <xf numFmtId="0" fontId="2" fillId="0" borderId="0" xfId="1" applyFont="1" applyAlignment="1">
      <alignment horizontal="center"/>
    </xf>
    <xf numFmtId="164" fontId="7" fillId="0" borderId="0" xfId="1" applyNumberFormat="1" applyFont="1" applyAlignment="1">
      <alignment horizontal="center"/>
    </xf>
    <xf numFmtId="0" fontId="3" fillId="0" borderId="0" xfId="1" applyFont="1" applyAlignment="1">
      <alignment horizontal="center"/>
    </xf>
    <xf numFmtId="164" fontId="2" fillId="6" borderId="0" xfId="1" applyNumberFormat="1" applyFont="1" applyFill="1" applyAlignment="1">
      <alignment horizontal="center"/>
    </xf>
    <xf numFmtId="164" fontId="2" fillId="4" borderId="0" xfId="1" applyNumberFormat="1" applyFont="1" applyFill="1" applyAlignment="1">
      <alignment horizontal="center"/>
    </xf>
    <xf numFmtId="0" fontId="2" fillId="0" borderId="0" xfId="1" applyFont="1" applyAlignment="1" applyProtection="1">
      <alignment horizontal="left"/>
      <protection locked="0"/>
    </xf>
    <xf numFmtId="0" fontId="3" fillId="11" borderId="5" xfId="1" applyFont="1" applyFill="1" applyBorder="1" applyAlignment="1">
      <alignment horizontal="left"/>
    </xf>
    <xf numFmtId="0" fontId="3" fillId="11" borderId="6" xfId="1" applyFont="1" applyFill="1" applyBorder="1" applyAlignment="1">
      <alignment horizontal="left"/>
    </xf>
    <xf numFmtId="0" fontId="3" fillId="11" borderId="7" xfId="1" applyFont="1" applyFill="1" applyBorder="1" applyAlignment="1">
      <alignment horizontal="left"/>
    </xf>
    <xf numFmtId="0" fontId="3" fillId="11" borderId="19" xfId="1" applyFont="1" applyFill="1" applyBorder="1" applyAlignment="1">
      <alignment horizontal="left"/>
    </xf>
    <xf numFmtId="0" fontId="3" fillId="11" borderId="0" xfId="1" applyFont="1" applyFill="1" applyAlignment="1">
      <alignment horizontal="left"/>
    </xf>
    <xf numFmtId="0" fontId="3" fillId="11" borderId="20" xfId="1" applyFont="1" applyFill="1" applyBorder="1" applyAlignment="1">
      <alignment horizontal="left"/>
    </xf>
    <xf numFmtId="0" fontId="2" fillId="4" borderId="8" xfId="1" applyFont="1" applyFill="1" applyBorder="1" applyAlignment="1">
      <alignment horizontal="center"/>
    </xf>
    <xf numFmtId="0" fontId="2" fillId="7" borderId="2" xfId="1" applyFont="1" applyFill="1" applyBorder="1" applyAlignment="1">
      <alignment horizontal="right"/>
    </xf>
    <xf numFmtId="0" fontId="2" fillId="7" borderId="3" xfId="1" applyFont="1" applyFill="1" applyBorder="1" applyAlignment="1">
      <alignment horizontal="right"/>
    </xf>
    <xf numFmtId="0" fontId="2" fillId="7" borderId="34" xfId="1" applyFont="1" applyFill="1" applyBorder="1" applyAlignment="1">
      <alignment horizontal="right"/>
    </xf>
    <xf numFmtId="0" fontId="3" fillId="11" borderId="10" xfId="1" applyFont="1" applyFill="1" applyBorder="1" applyAlignment="1">
      <alignment horizontal="left" wrapText="1"/>
    </xf>
    <xf numFmtId="0" fontId="3" fillId="11" borderId="1" xfId="1" applyFont="1" applyFill="1" applyBorder="1" applyAlignment="1">
      <alignment horizontal="left" wrapText="1"/>
    </xf>
    <xf numFmtId="0" fontId="3" fillId="11" borderId="11" xfId="1" applyFont="1" applyFill="1" applyBorder="1" applyAlignment="1">
      <alignment horizontal="left" wrapText="1"/>
    </xf>
    <xf numFmtId="0" fontId="2" fillId="4" borderId="2" xfId="1" applyFont="1" applyFill="1" applyBorder="1" applyAlignment="1">
      <alignment horizontal="center"/>
    </xf>
    <xf numFmtId="0" fontId="2" fillId="4" borderId="3" xfId="1" applyFont="1" applyFill="1" applyBorder="1" applyAlignment="1">
      <alignment horizontal="center"/>
    </xf>
    <xf numFmtId="0" fontId="2" fillId="4" borderId="18" xfId="1" applyFont="1" applyFill="1" applyBorder="1" applyAlignment="1">
      <alignment horizontal="center"/>
    </xf>
    <xf numFmtId="0" fontId="2" fillId="0" borderId="40" xfId="1" applyFont="1" applyBorder="1" applyAlignment="1">
      <alignment horizontal="center"/>
    </xf>
    <xf numFmtId="0" fontId="2" fillId="0" borderId="38" xfId="1" applyFont="1" applyBorder="1" applyAlignment="1">
      <alignment horizontal="center"/>
    </xf>
    <xf numFmtId="0" fontId="2" fillId="0" borderId="41" xfId="1" applyFont="1" applyBorder="1" applyAlignment="1">
      <alignment horizontal="center"/>
    </xf>
    <xf numFmtId="166" fontId="3" fillId="0" borderId="36" xfId="1" applyNumberFormat="1" applyFont="1" applyBorder="1" applyAlignment="1">
      <alignment horizontal="right" vertical="top" wrapText="1"/>
    </xf>
    <xf numFmtId="166" fontId="3" fillId="0" borderId="42" xfId="1" applyNumberFormat="1" applyFont="1" applyBorder="1" applyAlignment="1">
      <alignment horizontal="right" vertical="top" wrapText="1"/>
    </xf>
    <xf numFmtId="166" fontId="3" fillId="0" borderId="36" xfId="1" applyNumberFormat="1" applyFont="1" applyBorder="1" applyAlignment="1">
      <alignment horizontal="left" vertical="top" wrapText="1"/>
    </xf>
    <xf numFmtId="166" fontId="3" fillId="0" borderId="43" xfId="1" applyNumberFormat="1" applyFont="1" applyBorder="1" applyAlignment="1">
      <alignment horizontal="left" vertical="top" wrapText="1"/>
    </xf>
    <xf numFmtId="166" fontId="3" fillId="0" borderId="42" xfId="1" applyNumberFormat="1" applyFont="1" applyBorder="1" applyAlignment="1">
      <alignment horizontal="left" vertical="top" wrapText="1"/>
    </xf>
    <xf numFmtId="166" fontId="3" fillId="0" borderId="8" xfId="1" applyNumberFormat="1" applyFont="1" applyBorder="1" applyAlignment="1">
      <alignment horizontal="right" vertical="top" wrapText="1"/>
    </xf>
    <xf numFmtId="166" fontId="3" fillId="0" borderId="8" xfId="1" applyNumberFormat="1" applyFont="1" applyBorder="1" applyAlignment="1">
      <alignment horizontal="left" vertical="top"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19" fillId="3" borderId="33" xfId="0" applyFont="1" applyFill="1" applyBorder="1" applyAlignment="1">
      <alignment horizontal="left"/>
    </xf>
    <xf numFmtId="0" fontId="19" fillId="3" borderId="22" xfId="0" applyFont="1" applyFill="1" applyBorder="1" applyAlignment="1">
      <alignment horizontal="left"/>
    </xf>
    <xf numFmtId="0" fontId="8" fillId="0" borderId="0" xfId="0" applyFont="1" applyAlignment="1">
      <alignment horizontal="left"/>
    </xf>
    <xf numFmtId="0" fontId="2" fillId="2" borderId="33" xfId="0" applyFont="1" applyFill="1" applyBorder="1" applyAlignment="1">
      <alignment horizontal="left" wrapText="1"/>
    </xf>
    <xf numFmtId="0" fontId="2" fillId="2" borderId="22" xfId="0" applyFont="1" applyFill="1" applyBorder="1" applyAlignment="1">
      <alignment horizontal="left" wrapText="1"/>
    </xf>
    <xf numFmtId="0" fontId="3" fillId="0" borderId="0" xfId="1" applyFont="1" applyAlignment="1">
      <alignment horizontal="left" wrapText="1" indent="2"/>
    </xf>
    <xf numFmtId="0" fontId="7" fillId="0" borderId="0" xfId="1" applyFont="1" applyAlignment="1">
      <alignment horizontal="left" wrapText="1"/>
    </xf>
    <xf numFmtId="0" fontId="7" fillId="0" borderId="0" xfId="1" applyFont="1" applyAlignment="1">
      <alignment horizontal="center" wrapText="1"/>
    </xf>
    <xf numFmtId="0" fontId="3" fillId="0" borderId="0" xfId="1" applyFont="1" applyAlignment="1">
      <alignment horizontal="left" vertical="center" wrapText="1"/>
    </xf>
    <xf numFmtId="0" fontId="3" fillId="0" borderId="0" xfId="1" applyFont="1" applyAlignment="1">
      <alignment horizontal="left" vertical="top" wrapText="1" indent="2"/>
    </xf>
    <xf numFmtId="0" fontId="3" fillId="0" borderId="0" xfId="1" applyFont="1" applyAlignment="1">
      <alignment horizontal="left" wrapText="1"/>
    </xf>
    <xf numFmtId="0" fontId="4" fillId="0" borderId="0" xfId="0" applyFont="1" applyAlignment="1">
      <alignment horizontal="center" wrapText="1"/>
    </xf>
    <xf numFmtId="0" fontId="39" fillId="0" borderId="25" xfId="0" applyFont="1" applyBorder="1" applyAlignment="1">
      <alignment horizontal="left"/>
    </xf>
    <xf numFmtId="0" fontId="39" fillId="0" borderId="26" xfId="0" applyFont="1" applyBorder="1" applyAlignment="1">
      <alignment horizontal="left"/>
    </xf>
    <xf numFmtId="0" fontId="40" fillId="0" borderId="26" xfId="1" applyFont="1" applyBorder="1" applyAlignment="1">
      <alignment horizontal="left"/>
    </xf>
    <xf numFmtId="0" fontId="40" fillId="0" borderId="27" xfId="1" applyFont="1" applyBorder="1" applyAlignment="1">
      <alignment horizontal="left"/>
    </xf>
    <xf numFmtId="166" fontId="40" fillId="0" borderId="0" xfId="1" applyNumberFormat="1" applyFont="1"/>
    <xf numFmtId="0" fontId="40" fillId="0" borderId="0" xfId="1" applyFont="1"/>
    <xf numFmtId="165" fontId="40" fillId="0" borderId="0" xfId="1" applyNumberFormat="1" applyFont="1"/>
    <xf numFmtId="0" fontId="39" fillId="0" borderId="28" xfId="0" applyFont="1" applyBorder="1" applyAlignment="1">
      <alignment horizontal="left"/>
    </xf>
    <xf numFmtId="0" fontId="39" fillId="0" borderId="0" xfId="0" applyFont="1" applyAlignment="1">
      <alignment horizontal="left"/>
    </xf>
    <xf numFmtId="0" fontId="40" fillId="0" borderId="29" xfId="1" applyFont="1" applyBorder="1" applyAlignment="1">
      <alignment horizontal="left"/>
    </xf>
    <xf numFmtId="9" fontId="40" fillId="0" borderId="29" xfId="6" applyFont="1" applyFill="1" applyBorder="1" applyAlignment="1">
      <alignment horizontal="left"/>
    </xf>
    <xf numFmtId="9" fontId="40" fillId="0" borderId="29" xfId="6" applyFont="1" applyBorder="1" applyAlignment="1">
      <alignment horizontal="left"/>
    </xf>
    <xf numFmtId="0" fontId="39" fillId="0" borderId="30" xfId="0" applyFont="1" applyBorder="1" applyAlignment="1">
      <alignment horizontal="left"/>
    </xf>
    <xf numFmtId="0" fontId="39" fillId="0" borderId="31" xfId="0" applyFont="1" applyBorder="1" applyAlignment="1">
      <alignment horizontal="left"/>
    </xf>
    <xf numFmtId="0" fontId="40" fillId="0" borderId="31" xfId="1" applyFont="1" applyBorder="1" applyAlignment="1">
      <alignment horizontal="left"/>
    </xf>
    <xf numFmtId="0" fontId="40" fillId="0" borderId="32" xfId="1" applyFont="1" applyBorder="1" applyAlignment="1">
      <alignment horizontal="left"/>
    </xf>
    <xf numFmtId="0" fontId="3" fillId="5" borderId="92" xfId="1" applyFont="1" applyFill="1" applyBorder="1" applyAlignment="1">
      <alignment horizontal="left"/>
    </xf>
    <xf numFmtId="0" fontId="40" fillId="0" borderId="29" xfId="6" applyNumberFormat="1" applyFont="1" applyFill="1" applyBorder="1" applyAlignment="1">
      <alignment horizontal="left"/>
    </xf>
  </cellXfs>
  <cellStyles count="7">
    <cellStyle name="Lien hypertexte" xfId="4" builtinId="8"/>
    <cellStyle name="Normal" xfId="0" builtinId="0"/>
    <cellStyle name="Normal 2" xfId="1" xr:uid="{EC810D00-1DDC-47A2-B222-E28B7779136F}"/>
    <cellStyle name="Normal 2 2" xfId="5" xr:uid="{B1BF2B42-D1CD-4249-A040-3ECC5597D63D}"/>
    <cellStyle name="Normal_F Commercialisation 05-06" xfId="2" xr:uid="{70EB25E5-B56E-4D9A-A8AE-CCA1723FB006}"/>
    <cellStyle name="Pourcentage" xfId="6" builtinId="5"/>
    <cellStyle name="Pourcentage 2" xfId="3" xr:uid="{4FCF04FA-6E89-4168-985E-BFC169AA04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40</xdr:row>
          <xdr:rowOff>104775</xdr:rowOff>
        </xdr:from>
        <xdr:to>
          <xdr:col>0</xdr:col>
          <xdr:colOff>314325</xdr:colOff>
          <xdr:row>40</xdr:row>
          <xdr:rowOff>381000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41</xdr:row>
          <xdr:rowOff>161925</xdr:rowOff>
        </xdr:from>
        <xdr:to>
          <xdr:col>0</xdr:col>
          <xdr:colOff>333375</xdr:colOff>
          <xdr:row>43</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42</xdr:row>
          <xdr:rowOff>228600</xdr:rowOff>
        </xdr:from>
        <xdr:to>
          <xdr:col>0</xdr:col>
          <xdr:colOff>323850</xdr:colOff>
          <xdr:row>44</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142875</xdr:rowOff>
        </xdr:from>
        <xdr:to>
          <xdr:col>0</xdr:col>
          <xdr:colOff>276225</xdr:colOff>
          <xdr:row>49</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48</xdr:row>
          <xdr:rowOff>180975</xdr:rowOff>
        </xdr:from>
        <xdr:to>
          <xdr:col>0</xdr:col>
          <xdr:colOff>295275</xdr:colOff>
          <xdr:row>50</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200025</xdr:rowOff>
        </xdr:from>
        <xdr:to>
          <xdr:col>0</xdr:col>
          <xdr:colOff>295275</xdr:colOff>
          <xdr:row>51</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50</xdr:row>
          <xdr:rowOff>123825</xdr:rowOff>
        </xdr:from>
        <xdr:to>
          <xdr:col>0</xdr:col>
          <xdr:colOff>295275</xdr:colOff>
          <xdr:row>52</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52</xdr:row>
          <xdr:rowOff>152400</xdr:rowOff>
        </xdr:from>
        <xdr:to>
          <xdr:col>0</xdr:col>
          <xdr:colOff>295275</xdr:colOff>
          <xdr:row>54</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53</xdr:row>
          <xdr:rowOff>123825</xdr:rowOff>
        </xdr:from>
        <xdr:to>
          <xdr:col>0</xdr:col>
          <xdr:colOff>295275</xdr:colOff>
          <xdr:row>55</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51</xdr:row>
          <xdr:rowOff>142875</xdr:rowOff>
        </xdr:from>
        <xdr:to>
          <xdr:col>0</xdr:col>
          <xdr:colOff>295275</xdr:colOff>
          <xdr:row>53</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55</xdr:row>
          <xdr:rowOff>257175</xdr:rowOff>
        </xdr:from>
        <xdr:to>
          <xdr:col>0</xdr:col>
          <xdr:colOff>295275</xdr:colOff>
          <xdr:row>57</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43</xdr:row>
          <xdr:rowOff>200025</xdr:rowOff>
        </xdr:from>
        <xdr:to>
          <xdr:col>0</xdr:col>
          <xdr:colOff>314325</xdr:colOff>
          <xdr:row>45</xdr:row>
          <xdr:rowOff>114300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161925</xdr:rowOff>
        </xdr:from>
        <xdr:to>
          <xdr:col>1</xdr:col>
          <xdr:colOff>904875</xdr:colOff>
          <xdr:row>22</xdr:row>
          <xdr:rowOff>295275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Compagnie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133350</xdr:rowOff>
        </xdr:from>
        <xdr:to>
          <xdr:col>1</xdr:col>
          <xdr:colOff>1419225</xdr:colOff>
          <xdr:row>22</xdr:row>
          <xdr:rowOff>447675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Société en nom collectif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333375</xdr:rowOff>
        </xdr:from>
        <xdr:to>
          <xdr:col>1</xdr:col>
          <xdr:colOff>2114550</xdr:colOff>
          <xdr:row>23</xdr:row>
          <xdr:rowOff>28575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Individu ou entreprise individuelle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54</xdr:row>
          <xdr:rowOff>161925</xdr:rowOff>
        </xdr:from>
        <xdr:to>
          <xdr:col>0</xdr:col>
          <xdr:colOff>304800</xdr:colOff>
          <xdr:row>55</xdr:row>
          <xdr:rowOff>238125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16</xdr:row>
          <xdr:rowOff>0</xdr:rowOff>
        </xdr:from>
        <xdr:to>
          <xdr:col>0</xdr:col>
          <xdr:colOff>209550</xdr:colOff>
          <xdr:row>16</xdr:row>
          <xdr:rowOff>219075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16</xdr:row>
          <xdr:rowOff>295275</xdr:rowOff>
        </xdr:from>
        <xdr:to>
          <xdr:col>0</xdr:col>
          <xdr:colOff>219075</xdr:colOff>
          <xdr:row>18</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6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133350</xdr:rowOff>
        </xdr:from>
        <xdr:to>
          <xdr:col>0</xdr:col>
          <xdr:colOff>209550</xdr:colOff>
          <xdr:row>19</xdr:row>
          <xdr:rowOff>57150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6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0.11\Corporatif\Demandeurs%20Inscriptions\Financement%20global%2020-04-24\00%20Documents\Rapport%20final\Rapport%20final%20EFG%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usicaction-my.sharepoint.com/10.1.10.11/Corporatif/BD/BD%2018-09-28%20MUS.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usicaction-my.sharepoint.com/10.1.10.11/corporatif/BD/BD%2018-05-28%20MU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issements prévus"/>
      <sheetName val="Investissements prévus (suite)"/>
      <sheetName val="List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
      <sheetName val="22934 PSI"/>
      <sheetName val="A-T"/>
      <sheetName val="AU 18-19"/>
      <sheetName val="AU 17-18"/>
      <sheetName val="MUS Ter"/>
      <sheetName val="Ch PF"/>
      <sheetName val="AU 16-17"/>
      <sheetName val="AU 15-16"/>
      <sheetName val="AU non trouvés"/>
      <sheetName val="DOS en défaut"/>
      <sheetName val="Ch PF (2)"/>
      <sheetName val="Validation PR2"/>
      <sheetName val="Ventes Dossiers terminés"/>
      <sheetName val="BD 18-09-28 MUS"/>
      <sheetName val="[BD 18-09-28 MUS.xlsb]__music_2"/>
      <sheetName val="[BD 18-09-28 MUS.xlsb]__music_3"/>
      <sheetName val="[BD 18-09-28 MUS.xlsb]__music_4"/>
      <sheetName val="[BD 18-09-28 MUS.xlsb]__music_5"/>
      <sheetName val="[BD 18-09-28 MUS.xlsb]__music_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
      <sheetName val="22934 PSI"/>
      <sheetName val="A-T"/>
      <sheetName val="AU 18-19"/>
      <sheetName val="AU 17-18"/>
      <sheetName val="MUS Ter"/>
      <sheetName val="Ch PF"/>
      <sheetName val="AU 16-17"/>
      <sheetName val="AU 15-16"/>
      <sheetName val="AU non trouvés"/>
      <sheetName val="DOS en défaut"/>
      <sheetName val="Ch PF (2)"/>
      <sheetName val="Validation PR2"/>
      <sheetName val="Ventes Dossiers terminé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X3" t="str">
            <v>ID_Ventes</v>
          </cell>
        </row>
      </sheetData>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ondsradiostar.com/wp-content/uploads/2024/03/politique_de_confidentialite_frs_vf.pdf" TargetMode="External"/><Relationship Id="rId1" Type="http://schemas.openxmlformats.org/officeDocument/2006/relationships/hyperlink" Target="https://musicaction.ca/politique-de-confidentialit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fondsradiostar.com/wp-content/uploads/2024/03/politique_de_confidentialite_frs_vf.pdf" TargetMode="External"/><Relationship Id="rId1" Type="http://schemas.openxmlformats.org/officeDocument/2006/relationships/hyperlink" Target="https://musicaction.ca/politique-de-confidentialit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F70EC-9930-4451-B4F5-8D2CE8E7CD51}">
  <sheetPr>
    <pageSetUpPr fitToPage="1"/>
  </sheetPr>
  <dimension ref="A1:B57"/>
  <sheetViews>
    <sheetView tabSelected="1" zoomScaleNormal="100" zoomScaleSheetLayoutView="90" workbookViewId="0">
      <selection activeCell="B3" sqref="B3"/>
    </sheetView>
  </sheetViews>
  <sheetFormatPr baseColWidth="10" defaultColWidth="11.42578125" defaultRowHeight="15" x14ac:dyDescent="0.25"/>
  <cols>
    <col min="1" max="1" width="53.140625" style="163" customWidth="1"/>
    <col min="2" max="2" width="94.85546875" style="163" customWidth="1"/>
    <col min="3" max="16384" width="11.42578125" style="163"/>
  </cols>
  <sheetData>
    <row r="1" spans="1:2" ht="13.5" customHeight="1" x14ac:dyDescent="0.25">
      <c r="A1" s="4" t="s">
        <v>162</v>
      </c>
      <c r="B1" s="162"/>
    </row>
    <row r="2" spans="1:2" ht="13.5" customHeight="1" x14ac:dyDescent="0.25">
      <c r="A2" s="4" t="s">
        <v>0</v>
      </c>
      <c r="B2" s="162"/>
    </row>
    <row r="3" spans="1:2" ht="13.5" customHeight="1" x14ac:dyDescent="0.25">
      <c r="A3" s="4" t="s">
        <v>17</v>
      </c>
      <c r="B3" s="162"/>
    </row>
    <row r="4" spans="1:2" ht="20.25" customHeight="1" x14ac:dyDescent="0.25">
      <c r="A4" s="5"/>
      <c r="B4" s="5"/>
    </row>
    <row r="5" spans="1:2" x14ac:dyDescent="0.25">
      <c r="A5" s="244" t="s">
        <v>163</v>
      </c>
      <c r="B5" s="245"/>
    </row>
    <row r="6" spans="1:2" ht="32.450000000000003" customHeight="1" x14ac:dyDescent="0.25">
      <c r="A6" s="227" t="s">
        <v>164</v>
      </c>
      <c r="B6" s="228"/>
    </row>
    <row r="7" spans="1:2" ht="32.450000000000003" customHeight="1" x14ac:dyDescent="0.25">
      <c r="A7" s="227" t="s">
        <v>165</v>
      </c>
      <c r="B7" s="228"/>
    </row>
    <row r="8" spans="1:2" ht="21.75" customHeight="1" x14ac:dyDescent="0.25">
      <c r="A8" s="227" t="s">
        <v>166</v>
      </c>
      <c r="B8" s="228"/>
    </row>
    <row r="9" spans="1:2" ht="32.450000000000003" customHeight="1" x14ac:dyDescent="0.25">
      <c r="A9" s="227" t="s">
        <v>167</v>
      </c>
      <c r="B9" s="228"/>
    </row>
    <row r="10" spans="1:2" ht="32.450000000000003" customHeight="1" x14ac:dyDescent="0.25">
      <c r="A10" s="227" t="s">
        <v>168</v>
      </c>
      <c r="B10" s="228"/>
    </row>
    <row r="11" spans="1:2" ht="41.45" customHeight="1" x14ac:dyDescent="0.25">
      <c r="A11" s="227" t="s">
        <v>189</v>
      </c>
      <c r="B11" s="228"/>
    </row>
    <row r="12" spans="1:2" ht="32.450000000000003" customHeight="1" x14ac:dyDescent="0.25">
      <c r="A12" s="227" t="s">
        <v>190</v>
      </c>
      <c r="B12" s="228"/>
    </row>
    <row r="13" spans="1:2" ht="32.450000000000003" customHeight="1" x14ac:dyDescent="0.25">
      <c r="A13" s="227" t="s">
        <v>191</v>
      </c>
      <c r="B13" s="228"/>
    </row>
    <row r="14" spans="1:2" ht="32.450000000000003" customHeight="1" x14ac:dyDescent="0.25">
      <c r="A14" s="227" t="s">
        <v>192</v>
      </c>
      <c r="B14" s="228"/>
    </row>
    <row r="15" spans="1:2" ht="32.450000000000003" customHeight="1" x14ac:dyDescent="0.25">
      <c r="A15" s="229" t="s">
        <v>193</v>
      </c>
      <c r="B15" s="230"/>
    </row>
    <row r="16" spans="1:2" ht="20.100000000000001" customHeight="1" x14ac:dyDescent="0.25">
      <c r="A16" s="6" t="s">
        <v>18</v>
      </c>
    </row>
    <row r="17" spans="1:2" ht="29.45" customHeight="1" x14ac:dyDescent="0.25">
      <c r="A17" s="7" t="s">
        <v>169</v>
      </c>
      <c r="B17" s="7" t="s">
        <v>19</v>
      </c>
    </row>
    <row r="18" spans="1:2" ht="25.5" customHeight="1" x14ac:dyDescent="0.25">
      <c r="A18" s="246" t="s">
        <v>20</v>
      </c>
      <c r="B18" s="247"/>
    </row>
    <row r="19" spans="1:2" ht="7.5" customHeight="1" thickBot="1" x14ac:dyDescent="0.3"/>
    <row r="20" spans="1:2" ht="15.75" thickBot="1" x14ac:dyDescent="0.3">
      <c r="A20" s="248" t="s">
        <v>170</v>
      </c>
      <c r="B20" s="249"/>
    </row>
    <row r="21" spans="1:2" x14ac:dyDescent="0.25">
      <c r="A21" s="165" t="s">
        <v>21</v>
      </c>
      <c r="B21" s="166"/>
    </row>
    <row r="22" spans="1:2" x14ac:dyDescent="0.25">
      <c r="A22" s="167" t="s">
        <v>22</v>
      </c>
      <c r="B22" s="168"/>
    </row>
    <row r="23" spans="1:2" ht="48.6" customHeight="1" x14ac:dyDescent="0.25">
      <c r="A23" s="169" t="s">
        <v>23</v>
      </c>
      <c r="B23" s="170"/>
    </row>
    <row r="24" spans="1:2" ht="39.950000000000003" customHeight="1" x14ac:dyDescent="0.25">
      <c r="A24" s="169" t="s">
        <v>24</v>
      </c>
      <c r="B24" s="171"/>
    </row>
    <row r="25" spans="1:2" x14ac:dyDescent="0.25">
      <c r="A25" s="167" t="s">
        <v>25</v>
      </c>
      <c r="B25" s="168"/>
    </row>
    <row r="26" spans="1:2" x14ac:dyDescent="0.25">
      <c r="A26" s="167" t="s">
        <v>171</v>
      </c>
      <c r="B26" s="168"/>
    </row>
    <row r="27" spans="1:2" x14ac:dyDescent="0.25">
      <c r="A27" s="172" t="s">
        <v>26</v>
      </c>
      <c r="B27" s="168"/>
    </row>
    <row r="28" spans="1:2" x14ac:dyDescent="0.25">
      <c r="A28" s="172" t="s">
        <v>27</v>
      </c>
      <c r="B28" s="168"/>
    </row>
    <row r="29" spans="1:2" x14ac:dyDescent="0.25">
      <c r="A29" s="167" t="s">
        <v>28</v>
      </c>
      <c r="B29" s="168"/>
    </row>
    <row r="30" spans="1:2" x14ac:dyDescent="0.25">
      <c r="A30" s="172" t="s">
        <v>27</v>
      </c>
      <c r="B30" s="168"/>
    </row>
    <row r="31" spans="1:2" x14ac:dyDescent="0.25">
      <c r="A31" s="173" t="s">
        <v>26</v>
      </c>
      <c r="B31" s="174"/>
    </row>
    <row r="32" spans="1:2" x14ac:dyDescent="0.25">
      <c r="A32" s="173"/>
      <c r="B32" s="175"/>
    </row>
    <row r="33" spans="1:2" x14ac:dyDescent="0.25">
      <c r="A33" s="250" t="s">
        <v>157</v>
      </c>
      <c r="B33" s="251"/>
    </row>
    <row r="34" spans="1:2" ht="35.25" customHeight="1" x14ac:dyDescent="0.25">
      <c r="A34" s="252" t="s">
        <v>172</v>
      </c>
      <c r="B34" s="253"/>
    </row>
    <row r="35" spans="1:2" ht="23.45" customHeight="1" x14ac:dyDescent="0.25">
      <c r="A35" s="254" t="s">
        <v>194</v>
      </c>
      <c r="B35" s="255"/>
    </row>
    <row r="36" spans="1:2" ht="21.75" customHeight="1" x14ac:dyDescent="0.25">
      <c r="A36" s="176" t="s">
        <v>88</v>
      </c>
      <c r="B36" s="13" t="s">
        <v>19</v>
      </c>
    </row>
    <row r="37" spans="1:2" ht="17.25" customHeight="1" x14ac:dyDescent="0.25"/>
    <row r="38" spans="1:2" x14ac:dyDescent="0.25">
      <c r="A38" s="231" t="s">
        <v>89</v>
      </c>
      <c r="B38" s="232"/>
    </row>
    <row r="39" spans="1:2" ht="17.100000000000001" customHeight="1" x14ac:dyDescent="0.25">
      <c r="A39" s="233" t="s">
        <v>173</v>
      </c>
      <c r="B39" s="234"/>
    </row>
    <row r="40" spans="1:2" x14ac:dyDescent="0.25">
      <c r="A40" s="235"/>
      <c r="B40" s="236"/>
    </row>
    <row r="41" spans="1:2" ht="33.6" customHeight="1" x14ac:dyDescent="0.25">
      <c r="A41" s="237" t="s">
        <v>174</v>
      </c>
      <c r="B41" s="238"/>
    </row>
    <row r="42" spans="1:2" x14ac:dyDescent="0.25">
      <c r="A42" s="239" t="s">
        <v>90</v>
      </c>
      <c r="B42" s="240"/>
    </row>
    <row r="43" spans="1:2" ht="18" customHeight="1" x14ac:dyDescent="0.25">
      <c r="A43" s="241" t="s">
        <v>175</v>
      </c>
      <c r="B43" s="242"/>
    </row>
    <row r="44" spans="1:2" ht="22.5" customHeight="1" x14ac:dyDescent="0.25">
      <c r="A44" s="241" t="s">
        <v>91</v>
      </c>
      <c r="B44" s="242"/>
    </row>
    <row r="45" spans="1:2" x14ac:dyDescent="0.25">
      <c r="A45" s="9" t="s">
        <v>158</v>
      </c>
      <c r="B45" s="10"/>
    </row>
    <row r="46" spans="1:2" ht="15.95" customHeight="1" x14ac:dyDescent="0.25">
      <c r="A46" s="229"/>
      <c r="B46" s="230"/>
    </row>
    <row r="47" spans="1:2" ht="8.1" customHeight="1" x14ac:dyDescent="0.25">
      <c r="A47" s="243"/>
      <c r="B47" s="243"/>
    </row>
    <row r="48" spans="1:2" x14ac:dyDescent="0.25">
      <c r="A48" s="231" t="s">
        <v>176</v>
      </c>
      <c r="B48" s="232"/>
    </row>
    <row r="49" spans="1:2" s="178" customFormat="1" x14ac:dyDescent="0.25">
      <c r="A49" s="225" t="s">
        <v>29</v>
      </c>
      <c r="B49" s="226"/>
    </row>
    <row r="50" spans="1:2" s="178" customFormat="1" ht="20.45" customHeight="1" x14ac:dyDescent="0.25">
      <c r="A50" s="225" t="s">
        <v>30</v>
      </c>
      <c r="B50" s="226"/>
    </row>
    <row r="51" spans="1:2" s="178" customFormat="1" x14ac:dyDescent="0.25">
      <c r="A51" s="225" t="s">
        <v>177</v>
      </c>
      <c r="B51" s="226"/>
    </row>
    <row r="52" spans="1:2" s="178" customFormat="1" x14ac:dyDescent="0.25">
      <c r="A52" s="225" t="s">
        <v>178</v>
      </c>
      <c r="B52" s="226"/>
    </row>
    <row r="53" spans="1:2" s="178" customFormat="1" x14ac:dyDescent="0.25">
      <c r="A53" s="225" t="s">
        <v>31</v>
      </c>
      <c r="B53" s="226"/>
    </row>
    <row r="54" spans="1:2" s="178" customFormat="1" x14ac:dyDescent="0.25">
      <c r="A54" s="11" t="s">
        <v>179</v>
      </c>
      <c r="B54" s="12"/>
    </row>
    <row r="55" spans="1:2" s="178" customFormat="1" x14ac:dyDescent="0.25">
      <c r="A55" s="11" t="s">
        <v>32</v>
      </c>
      <c r="B55" s="12"/>
    </row>
    <row r="56" spans="1:2" s="178" customFormat="1" ht="24.6" customHeight="1" x14ac:dyDescent="0.25">
      <c r="A56" s="227" t="s">
        <v>180</v>
      </c>
      <c r="B56" s="228"/>
    </row>
    <row r="57" spans="1:2" s="178" customFormat="1" ht="15.95" customHeight="1" x14ac:dyDescent="0.25">
      <c r="A57" s="223" t="s">
        <v>33</v>
      </c>
      <c r="B57" s="224"/>
    </row>
  </sheetData>
  <mergeCells count="33">
    <mergeCell ref="A5:B5"/>
    <mergeCell ref="A6:B6"/>
    <mergeCell ref="A7:B7"/>
    <mergeCell ref="A38:B38"/>
    <mergeCell ref="A8:B8"/>
    <mergeCell ref="A9:B9"/>
    <mergeCell ref="A10:B10"/>
    <mergeCell ref="A18:B18"/>
    <mergeCell ref="A20:B20"/>
    <mergeCell ref="A33:B33"/>
    <mergeCell ref="A34:B34"/>
    <mergeCell ref="A35:B35"/>
    <mergeCell ref="A11:B11"/>
    <mergeCell ref="A12:B12"/>
    <mergeCell ref="A13:B13"/>
    <mergeCell ref="A14:B14"/>
    <mergeCell ref="A15:B15"/>
    <mergeCell ref="A48:B48"/>
    <mergeCell ref="A39:B39"/>
    <mergeCell ref="A40:B40"/>
    <mergeCell ref="A41:B41"/>
    <mergeCell ref="A42:B42"/>
    <mergeCell ref="A43:B43"/>
    <mergeCell ref="A44:B44"/>
    <mergeCell ref="A46:B46"/>
    <mergeCell ref="A47:B47"/>
    <mergeCell ref="A57:B57"/>
    <mergeCell ref="A49:B49"/>
    <mergeCell ref="A50:B50"/>
    <mergeCell ref="A51:B51"/>
    <mergeCell ref="A52:B52"/>
    <mergeCell ref="A53:B53"/>
    <mergeCell ref="A56:B56"/>
  </mergeCells>
  <printOptions horizontalCentered="1"/>
  <pageMargins left="0.70866141732283472" right="0.70866141732283472" top="1.1417322834645669" bottom="0.74803149606299213" header="0.51181102362204722" footer="0.31496062992125984"/>
  <pageSetup scale="60" fitToHeight="0" orientation="portrait" r:id="rId1"/>
  <headerFooter>
    <oddHeader>&amp;L&amp;G&amp;C&amp;"-,Gras"
&amp;R&amp;"-,Gras"&amp;8Commercialisation 2025-2026
Formulaire &amp;"-,Gras italique"Spectacles&amp;"-,Gras"
&amp;A
&amp;P de &amp;N</oddHeader>
  </headerFooter>
  <rowBreaks count="1" manualBreakCount="1">
    <brk id="47" max="1"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0</xdr:col>
                    <xdr:colOff>28575</xdr:colOff>
                    <xdr:row>40</xdr:row>
                    <xdr:rowOff>104775</xdr:rowOff>
                  </from>
                  <to>
                    <xdr:col>0</xdr:col>
                    <xdr:colOff>314325</xdr:colOff>
                    <xdr:row>40</xdr:row>
                    <xdr:rowOff>381000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0</xdr:col>
                    <xdr:colOff>38100</xdr:colOff>
                    <xdr:row>41</xdr:row>
                    <xdr:rowOff>161925</xdr:rowOff>
                  </from>
                  <to>
                    <xdr:col>0</xdr:col>
                    <xdr:colOff>333375</xdr:colOff>
                    <xdr:row>43</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28575</xdr:colOff>
                    <xdr:row>42</xdr:row>
                    <xdr:rowOff>228600</xdr:rowOff>
                  </from>
                  <to>
                    <xdr:col>0</xdr:col>
                    <xdr:colOff>323850</xdr:colOff>
                    <xdr:row>44</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9525</xdr:colOff>
                    <xdr:row>47</xdr:row>
                    <xdr:rowOff>142875</xdr:rowOff>
                  </from>
                  <to>
                    <xdr:col>0</xdr:col>
                    <xdr:colOff>276225</xdr:colOff>
                    <xdr:row>49</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9525</xdr:colOff>
                    <xdr:row>48</xdr:row>
                    <xdr:rowOff>180975</xdr:rowOff>
                  </from>
                  <to>
                    <xdr:col>0</xdr:col>
                    <xdr:colOff>295275</xdr:colOff>
                    <xdr:row>50</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9525</xdr:colOff>
                    <xdr:row>49</xdr:row>
                    <xdr:rowOff>200025</xdr:rowOff>
                  </from>
                  <to>
                    <xdr:col>0</xdr:col>
                    <xdr:colOff>295275</xdr:colOff>
                    <xdr:row>51</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0</xdr:col>
                    <xdr:colOff>9525</xdr:colOff>
                    <xdr:row>50</xdr:row>
                    <xdr:rowOff>123825</xdr:rowOff>
                  </from>
                  <to>
                    <xdr:col>0</xdr:col>
                    <xdr:colOff>295275</xdr:colOff>
                    <xdr:row>52</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9525</xdr:colOff>
                    <xdr:row>52</xdr:row>
                    <xdr:rowOff>152400</xdr:rowOff>
                  </from>
                  <to>
                    <xdr:col>0</xdr:col>
                    <xdr:colOff>295275</xdr:colOff>
                    <xdr:row>54</xdr:row>
                    <xdr:rowOff>47625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0</xdr:col>
                    <xdr:colOff>9525</xdr:colOff>
                    <xdr:row>53</xdr:row>
                    <xdr:rowOff>123825</xdr:rowOff>
                  </from>
                  <to>
                    <xdr:col>0</xdr:col>
                    <xdr:colOff>295275</xdr:colOff>
                    <xdr:row>55</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0</xdr:col>
                    <xdr:colOff>9525</xdr:colOff>
                    <xdr:row>51</xdr:row>
                    <xdr:rowOff>142875</xdr:rowOff>
                  </from>
                  <to>
                    <xdr:col>0</xdr:col>
                    <xdr:colOff>295275</xdr:colOff>
                    <xdr:row>53</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0</xdr:col>
                    <xdr:colOff>9525</xdr:colOff>
                    <xdr:row>55</xdr:row>
                    <xdr:rowOff>257175</xdr:rowOff>
                  </from>
                  <to>
                    <xdr:col>0</xdr:col>
                    <xdr:colOff>295275</xdr:colOff>
                    <xdr:row>57</xdr:row>
                    <xdr:rowOff>38100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0</xdr:col>
                    <xdr:colOff>28575</xdr:colOff>
                    <xdr:row>43</xdr:row>
                    <xdr:rowOff>200025</xdr:rowOff>
                  </from>
                  <to>
                    <xdr:col>0</xdr:col>
                    <xdr:colOff>314325</xdr:colOff>
                    <xdr:row>45</xdr:row>
                    <xdr:rowOff>114300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1</xdr:col>
                    <xdr:colOff>66675</xdr:colOff>
                    <xdr:row>21</xdr:row>
                    <xdr:rowOff>161925</xdr:rowOff>
                  </from>
                  <to>
                    <xdr:col>1</xdr:col>
                    <xdr:colOff>904875</xdr:colOff>
                    <xdr:row>22</xdr:row>
                    <xdr:rowOff>295275</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1</xdr:col>
                    <xdr:colOff>66675</xdr:colOff>
                    <xdr:row>22</xdr:row>
                    <xdr:rowOff>133350</xdr:rowOff>
                  </from>
                  <to>
                    <xdr:col>1</xdr:col>
                    <xdr:colOff>1419225</xdr:colOff>
                    <xdr:row>22</xdr:row>
                    <xdr:rowOff>447675</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1</xdr:col>
                    <xdr:colOff>66675</xdr:colOff>
                    <xdr:row>22</xdr:row>
                    <xdr:rowOff>333375</xdr:rowOff>
                  </from>
                  <to>
                    <xdr:col>1</xdr:col>
                    <xdr:colOff>2114550</xdr:colOff>
                    <xdr:row>23</xdr:row>
                    <xdr:rowOff>28575</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0</xdr:col>
                    <xdr:colOff>19050</xdr:colOff>
                    <xdr:row>54</xdr:row>
                    <xdr:rowOff>161925</xdr:rowOff>
                  </from>
                  <to>
                    <xdr:col>0</xdr:col>
                    <xdr:colOff>304800</xdr:colOff>
                    <xdr:row>55</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98103-B010-4902-AF93-742D252FA5AC}">
  <sheetPr>
    <tabColor theme="7" tint="0.79998168889431442"/>
    <pageSetUpPr fitToPage="1"/>
  </sheetPr>
  <dimension ref="B1:P25"/>
  <sheetViews>
    <sheetView zoomScaleNormal="100" workbookViewId="0"/>
  </sheetViews>
  <sheetFormatPr baseColWidth="10" defaultColWidth="10.85546875" defaultRowHeight="12.75" x14ac:dyDescent="0.2"/>
  <cols>
    <col min="1" max="1" width="3.5703125" style="187" customWidth="1"/>
    <col min="2" max="2" width="1.5703125" style="187" customWidth="1"/>
    <col min="3" max="3" width="71.5703125" style="187" customWidth="1"/>
    <col min="4" max="4" width="3.5703125" style="187" customWidth="1"/>
    <col min="5" max="5" width="4.5703125" style="221" customWidth="1"/>
    <col min="6" max="6" width="16.5703125" style="187" customWidth="1"/>
    <col min="7" max="7" width="4.5703125" style="187" customWidth="1"/>
    <col min="8" max="8" width="16.5703125" style="187" customWidth="1"/>
    <col min="9" max="9" width="4.5703125" style="187" customWidth="1"/>
    <col min="10" max="10" width="16.5703125" style="187" customWidth="1"/>
    <col min="11" max="11" width="9.140625" style="187" customWidth="1"/>
    <col min="12" max="12" width="1.5703125" style="187" customWidth="1"/>
    <col min="13" max="256" width="10.85546875" style="187"/>
    <col min="257" max="257" width="3.5703125" style="187" customWidth="1"/>
    <col min="258" max="258" width="1.5703125" style="187" customWidth="1"/>
    <col min="259" max="259" width="71.5703125" style="187" customWidth="1"/>
    <col min="260" max="260" width="3.5703125" style="187" customWidth="1"/>
    <col min="261" max="261" width="4.5703125" style="187" customWidth="1"/>
    <col min="262" max="262" width="16.5703125" style="187" customWidth="1"/>
    <col min="263" max="263" width="4.5703125" style="187" customWidth="1"/>
    <col min="264" max="264" width="16.5703125" style="187" customWidth="1"/>
    <col min="265" max="265" width="4.5703125" style="187" customWidth="1"/>
    <col min="266" max="266" width="16.5703125" style="187" customWidth="1"/>
    <col min="267" max="267" width="9.140625" style="187" customWidth="1"/>
    <col min="268" max="268" width="1.5703125" style="187" customWidth="1"/>
    <col min="269" max="512" width="10.85546875" style="187"/>
    <col min="513" max="513" width="3.5703125" style="187" customWidth="1"/>
    <col min="514" max="514" width="1.5703125" style="187" customWidth="1"/>
    <col min="515" max="515" width="71.5703125" style="187" customWidth="1"/>
    <col min="516" max="516" width="3.5703125" style="187" customWidth="1"/>
    <col min="517" max="517" width="4.5703125" style="187" customWidth="1"/>
    <col min="518" max="518" width="16.5703125" style="187" customWidth="1"/>
    <col min="519" max="519" width="4.5703125" style="187" customWidth="1"/>
    <col min="520" max="520" width="16.5703125" style="187" customWidth="1"/>
    <col min="521" max="521" width="4.5703125" style="187" customWidth="1"/>
    <col min="522" max="522" width="16.5703125" style="187" customWidth="1"/>
    <col min="523" max="523" width="9.140625" style="187" customWidth="1"/>
    <col min="524" max="524" width="1.5703125" style="187" customWidth="1"/>
    <col min="525" max="768" width="10.85546875" style="187"/>
    <col min="769" max="769" width="3.5703125" style="187" customWidth="1"/>
    <col min="770" max="770" width="1.5703125" style="187" customWidth="1"/>
    <col min="771" max="771" width="71.5703125" style="187" customWidth="1"/>
    <col min="772" max="772" width="3.5703125" style="187" customWidth="1"/>
    <col min="773" max="773" width="4.5703125" style="187" customWidth="1"/>
    <col min="774" max="774" width="16.5703125" style="187" customWidth="1"/>
    <col min="775" max="775" width="4.5703125" style="187" customWidth="1"/>
    <col min="776" max="776" width="16.5703125" style="187" customWidth="1"/>
    <col min="777" max="777" width="4.5703125" style="187" customWidth="1"/>
    <col min="778" max="778" width="16.5703125" style="187" customWidth="1"/>
    <col min="779" max="779" width="9.140625" style="187" customWidth="1"/>
    <col min="780" max="780" width="1.5703125" style="187" customWidth="1"/>
    <col min="781" max="1024" width="10.85546875" style="187"/>
    <col min="1025" max="1025" width="3.5703125" style="187" customWidth="1"/>
    <col min="1026" max="1026" width="1.5703125" style="187" customWidth="1"/>
    <col min="1027" max="1027" width="71.5703125" style="187" customWidth="1"/>
    <col min="1028" max="1028" width="3.5703125" style="187" customWidth="1"/>
    <col min="1029" max="1029" width="4.5703125" style="187" customWidth="1"/>
    <col min="1030" max="1030" width="16.5703125" style="187" customWidth="1"/>
    <col min="1031" max="1031" width="4.5703125" style="187" customWidth="1"/>
    <col min="1032" max="1032" width="16.5703125" style="187" customWidth="1"/>
    <col min="1033" max="1033" width="4.5703125" style="187" customWidth="1"/>
    <col min="1034" max="1034" width="16.5703125" style="187" customWidth="1"/>
    <col min="1035" max="1035" width="9.140625" style="187" customWidth="1"/>
    <col min="1036" max="1036" width="1.5703125" style="187" customWidth="1"/>
    <col min="1037" max="1280" width="10.85546875" style="187"/>
    <col min="1281" max="1281" width="3.5703125" style="187" customWidth="1"/>
    <col min="1282" max="1282" width="1.5703125" style="187" customWidth="1"/>
    <col min="1283" max="1283" width="71.5703125" style="187" customWidth="1"/>
    <col min="1284" max="1284" width="3.5703125" style="187" customWidth="1"/>
    <col min="1285" max="1285" width="4.5703125" style="187" customWidth="1"/>
    <col min="1286" max="1286" width="16.5703125" style="187" customWidth="1"/>
    <col min="1287" max="1287" width="4.5703125" style="187" customWidth="1"/>
    <col min="1288" max="1288" width="16.5703125" style="187" customWidth="1"/>
    <col min="1289" max="1289" width="4.5703125" style="187" customWidth="1"/>
    <col min="1290" max="1290" width="16.5703125" style="187" customWidth="1"/>
    <col min="1291" max="1291" width="9.140625" style="187" customWidth="1"/>
    <col min="1292" max="1292" width="1.5703125" style="187" customWidth="1"/>
    <col min="1293" max="1536" width="10.85546875" style="187"/>
    <col min="1537" max="1537" width="3.5703125" style="187" customWidth="1"/>
    <col min="1538" max="1538" width="1.5703125" style="187" customWidth="1"/>
    <col min="1539" max="1539" width="71.5703125" style="187" customWidth="1"/>
    <col min="1540" max="1540" width="3.5703125" style="187" customWidth="1"/>
    <col min="1541" max="1541" width="4.5703125" style="187" customWidth="1"/>
    <col min="1542" max="1542" width="16.5703125" style="187" customWidth="1"/>
    <col min="1543" max="1543" width="4.5703125" style="187" customWidth="1"/>
    <col min="1544" max="1544" width="16.5703125" style="187" customWidth="1"/>
    <col min="1545" max="1545" width="4.5703125" style="187" customWidth="1"/>
    <col min="1546" max="1546" width="16.5703125" style="187" customWidth="1"/>
    <col min="1547" max="1547" width="9.140625" style="187" customWidth="1"/>
    <col min="1548" max="1548" width="1.5703125" style="187" customWidth="1"/>
    <col min="1549" max="1792" width="10.85546875" style="187"/>
    <col min="1793" max="1793" width="3.5703125" style="187" customWidth="1"/>
    <col min="1794" max="1794" width="1.5703125" style="187" customWidth="1"/>
    <col min="1795" max="1795" width="71.5703125" style="187" customWidth="1"/>
    <col min="1796" max="1796" width="3.5703125" style="187" customWidth="1"/>
    <col min="1797" max="1797" width="4.5703125" style="187" customWidth="1"/>
    <col min="1798" max="1798" width="16.5703125" style="187" customWidth="1"/>
    <col min="1799" max="1799" width="4.5703125" style="187" customWidth="1"/>
    <col min="1800" max="1800" width="16.5703125" style="187" customWidth="1"/>
    <col min="1801" max="1801" width="4.5703125" style="187" customWidth="1"/>
    <col min="1802" max="1802" width="16.5703125" style="187" customWidth="1"/>
    <col min="1803" max="1803" width="9.140625" style="187" customWidth="1"/>
    <col min="1804" max="1804" width="1.5703125" style="187" customWidth="1"/>
    <col min="1805" max="2048" width="10.85546875" style="187"/>
    <col min="2049" max="2049" width="3.5703125" style="187" customWidth="1"/>
    <col min="2050" max="2050" width="1.5703125" style="187" customWidth="1"/>
    <col min="2051" max="2051" width="71.5703125" style="187" customWidth="1"/>
    <col min="2052" max="2052" width="3.5703125" style="187" customWidth="1"/>
    <col min="2053" max="2053" width="4.5703125" style="187" customWidth="1"/>
    <col min="2054" max="2054" width="16.5703125" style="187" customWidth="1"/>
    <col min="2055" max="2055" width="4.5703125" style="187" customWidth="1"/>
    <col min="2056" max="2056" width="16.5703125" style="187" customWidth="1"/>
    <col min="2057" max="2057" width="4.5703125" style="187" customWidth="1"/>
    <col min="2058" max="2058" width="16.5703125" style="187" customWidth="1"/>
    <col min="2059" max="2059" width="9.140625" style="187" customWidth="1"/>
    <col min="2060" max="2060" width="1.5703125" style="187" customWidth="1"/>
    <col min="2061" max="2304" width="10.85546875" style="187"/>
    <col min="2305" max="2305" width="3.5703125" style="187" customWidth="1"/>
    <col min="2306" max="2306" width="1.5703125" style="187" customWidth="1"/>
    <col min="2307" max="2307" width="71.5703125" style="187" customWidth="1"/>
    <col min="2308" max="2308" width="3.5703125" style="187" customWidth="1"/>
    <col min="2309" max="2309" width="4.5703125" style="187" customWidth="1"/>
    <col min="2310" max="2310" width="16.5703125" style="187" customWidth="1"/>
    <col min="2311" max="2311" width="4.5703125" style="187" customWidth="1"/>
    <col min="2312" max="2312" width="16.5703125" style="187" customWidth="1"/>
    <col min="2313" max="2313" width="4.5703125" style="187" customWidth="1"/>
    <col min="2314" max="2314" width="16.5703125" style="187" customWidth="1"/>
    <col min="2315" max="2315" width="9.140625" style="187" customWidth="1"/>
    <col min="2316" max="2316" width="1.5703125" style="187" customWidth="1"/>
    <col min="2317" max="2560" width="10.85546875" style="187"/>
    <col min="2561" max="2561" width="3.5703125" style="187" customWidth="1"/>
    <col min="2562" max="2562" width="1.5703125" style="187" customWidth="1"/>
    <col min="2563" max="2563" width="71.5703125" style="187" customWidth="1"/>
    <col min="2564" max="2564" width="3.5703125" style="187" customWidth="1"/>
    <col min="2565" max="2565" width="4.5703125" style="187" customWidth="1"/>
    <col min="2566" max="2566" width="16.5703125" style="187" customWidth="1"/>
    <col min="2567" max="2567" width="4.5703125" style="187" customWidth="1"/>
    <col min="2568" max="2568" width="16.5703125" style="187" customWidth="1"/>
    <col min="2569" max="2569" width="4.5703125" style="187" customWidth="1"/>
    <col min="2570" max="2570" width="16.5703125" style="187" customWidth="1"/>
    <col min="2571" max="2571" width="9.140625" style="187" customWidth="1"/>
    <col min="2572" max="2572" width="1.5703125" style="187" customWidth="1"/>
    <col min="2573" max="2816" width="10.85546875" style="187"/>
    <col min="2817" max="2817" width="3.5703125" style="187" customWidth="1"/>
    <col min="2818" max="2818" width="1.5703125" style="187" customWidth="1"/>
    <col min="2819" max="2819" width="71.5703125" style="187" customWidth="1"/>
    <col min="2820" max="2820" width="3.5703125" style="187" customWidth="1"/>
    <col min="2821" max="2821" width="4.5703125" style="187" customWidth="1"/>
    <col min="2822" max="2822" width="16.5703125" style="187" customWidth="1"/>
    <col min="2823" max="2823" width="4.5703125" style="187" customWidth="1"/>
    <col min="2824" max="2824" width="16.5703125" style="187" customWidth="1"/>
    <col min="2825" max="2825" width="4.5703125" style="187" customWidth="1"/>
    <col min="2826" max="2826" width="16.5703125" style="187" customWidth="1"/>
    <col min="2827" max="2827" width="9.140625" style="187" customWidth="1"/>
    <col min="2828" max="2828" width="1.5703125" style="187" customWidth="1"/>
    <col min="2829" max="3072" width="10.85546875" style="187"/>
    <col min="3073" max="3073" width="3.5703125" style="187" customWidth="1"/>
    <col min="3074" max="3074" width="1.5703125" style="187" customWidth="1"/>
    <col min="3075" max="3075" width="71.5703125" style="187" customWidth="1"/>
    <col min="3076" max="3076" width="3.5703125" style="187" customWidth="1"/>
    <col min="3077" max="3077" width="4.5703125" style="187" customWidth="1"/>
    <col min="3078" max="3078" width="16.5703125" style="187" customWidth="1"/>
    <col min="3079" max="3079" width="4.5703125" style="187" customWidth="1"/>
    <col min="3080" max="3080" width="16.5703125" style="187" customWidth="1"/>
    <col min="3081" max="3081" width="4.5703125" style="187" customWidth="1"/>
    <col min="3082" max="3082" width="16.5703125" style="187" customWidth="1"/>
    <col min="3083" max="3083" width="9.140625" style="187" customWidth="1"/>
    <col min="3084" max="3084" width="1.5703125" style="187" customWidth="1"/>
    <col min="3085" max="3328" width="10.85546875" style="187"/>
    <col min="3329" max="3329" width="3.5703125" style="187" customWidth="1"/>
    <col min="3330" max="3330" width="1.5703125" style="187" customWidth="1"/>
    <col min="3331" max="3331" width="71.5703125" style="187" customWidth="1"/>
    <col min="3332" max="3332" width="3.5703125" style="187" customWidth="1"/>
    <col min="3333" max="3333" width="4.5703125" style="187" customWidth="1"/>
    <col min="3334" max="3334" width="16.5703125" style="187" customWidth="1"/>
    <col min="3335" max="3335" width="4.5703125" style="187" customWidth="1"/>
    <col min="3336" max="3336" width="16.5703125" style="187" customWidth="1"/>
    <col min="3337" max="3337" width="4.5703125" style="187" customWidth="1"/>
    <col min="3338" max="3338" width="16.5703125" style="187" customWidth="1"/>
    <col min="3339" max="3339" width="9.140625" style="187" customWidth="1"/>
    <col min="3340" max="3340" width="1.5703125" style="187" customWidth="1"/>
    <col min="3341" max="3584" width="10.85546875" style="187"/>
    <col min="3585" max="3585" width="3.5703125" style="187" customWidth="1"/>
    <col min="3586" max="3586" width="1.5703125" style="187" customWidth="1"/>
    <col min="3587" max="3587" width="71.5703125" style="187" customWidth="1"/>
    <col min="3588" max="3588" width="3.5703125" style="187" customWidth="1"/>
    <col min="3589" max="3589" width="4.5703125" style="187" customWidth="1"/>
    <col min="3590" max="3590" width="16.5703125" style="187" customWidth="1"/>
    <col min="3591" max="3591" width="4.5703125" style="187" customWidth="1"/>
    <col min="3592" max="3592" width="16.5703125" style="187" customWidth="1"/>
    <col min="3593" max="3593" width="4.5703125" style="187" customWidth="1"/>
    <col min="3594" max="3594" width="16.5703125" style="187" customWidth="1"/>
    <col min="3595" max="3595" width="9.140625" style="187" customWidth="1"/>
    <col min="3596" max="3596" width="1.5703125" style="187" customWidth="1"/>
    <col min="3597" max="3840" width="10.85546875" style="187"/>
    <col min="3841" max="3841" width="3.5703125" style="187" customWidth="1"/>
    <col min="3842" max="3842" width="1.5703125" style="187" customWidth="1"/>
    <col min="3843" max="3843" width="71.5703125" style="187" customWidth="1"/>
    <col min="3844" max="3844" width="3.5703125" style="187" customWidth="1"/>
    <col min="3845" max="3845" width="4.5703125" style="187" customWidth="1"/>
    <col min="3846" max="3846" width="16.5703125" style="187" customWidth="1"/>
    <col min="3847" max="3847" width="4.5703125" style="187" customWidth="1"/>
    <col min="3848" max="3848" width="16.5703125" style="187" customWidth="1"/>
    <col min="3849" max="3849" width="4.5703125" style="187" customWidth="1"/>
    <col min="3850" max="3850" width="16.5703125" style="187" customWidth="1"/>
    <col min="3851" max="3851" width="9.140625" style="187" customWidth="1"/>
    <col min="3852" max="3852" width="1.5703125" style="187" customWidth="1"/>
    <col min="3853" max="4096" width="10.85546875" style="187"/>
    <col min="4097" max="4097" width="3.5703125" style="187" customWidth="1"/>
    <col min="4098" max="4098" width="1.5703125" style="187" customWidth="1"/>
    <col min="4099" max="4099" width="71.5703125" style="187" customWidth="1"/>
    <col min="4100" max="4100" width="3.5703125" style="187" customWidth="1"/>
    <col min="4101" max="4101" width="4.5703125" style="187" customWidth="1"/>
    <col min="4102" max="4102" width="16.5703125" style="187" customWidth="1"/>
    <col min="4103" max="4103" width="4.5703125" style="187" customWidth="1"/>
    <col min="4104" max="4104" width="16.5703125" style="187" customWidth="1"/>
    <col min="4105" max="4105" width="4.5703125" style="187" customWidth="1"/>
    <col min="4106" max="4106" width="16.5703125" style="187" customWidth="1"/>
    <col min="4107" max="4107" width="9.140625" style="187" customWidth="1"/>
    <col min="4108" max="4108" width="1.5703125" style="187" customWidth="1"/>
    <col min="4109" max="4352" width="10.85546875" style="187"/>
    <col min="4353" max="4353" width="3.5703125" style="187" customWidth="1"/>
    <col min="4354" max="4354" width="1.5703125" style="187" customWidth="1"/>
    <col min="4355" max="4355" width="71.5703125" style="187" customWidth="1"/>
    <col min="4356" max="4356" width="3.5703125" style="187" customWidth="1"/>
    <col min="4357" max="4357" width="4.5703125" style="187" customWidth="1"/>
    <col min="4358" max="4358" width="16.5703125" style="187" customWidth="1"/>
    <col min="4359" max="4359" width="4.5703125" style="187" customWidth="1"/>
    <col min="4360" max="4360" width="16.5703125" style="187" customWidth="1"/>
    <col min="4361" max="4361" width="4.5703125" style="187" customWidth="1"/>
    <col min="4362" max="4362" width="16.5703125" style="187" customWidth="1"/>
    <col min="4363" max="4363" width="9.140625" style="187" customWidth="1"/>
    <col min="4364" max="4364" width="1.5703125" style="187" customWidth="1"/>
    <col min="4365" max="4608" width="10.85546875" style="187"/>
    <col min="4609" max="4609" width="3.5703125" style="187" customWidth="1"/>
    <col min="4610" max="4610" width="1.5703125" style="187" customWidth="1"/>
    <col min="4611" max="4611" width="71.5703125" style="187" customWidth="1"/>
    <col min="4612" max="4612" width="3.5703125" style="187" customWidth="1"/>
    <col min="4613" max="4613" width="4.5703125" style="187" customWidth="1"/>
    <col min="4614" max="4614" width="16.5703125" style="187" customWidth="1"/>
    <col min="4615" max="4615" width="4.5703125" style="187" customWidth="1"/>
    <col min="4616" max="4616" width="16.5703125" style="187" customWidth="1"/>
    <col min="4617" max="4617" width="4.5703125" style="187" customWidth="1"/>
    <col min="4618" max="4618" width="16.5703125" style="187" customWidth="1"/>
    <col min="4619" max="4619" width="9.140625" style="187" customWidth="1"/>
    <col min="4620" max="4620" width="1.5703125" style="187" customWidth="1"/>
    <col min="4621" max="4864" width="10.85546875" style="187"/>
    <col min="4865" max="4865" width="3.5703125" style="187" customWidth="1"/>
    <col min="4866" max="4866" width="1.5703125" style="187" customWidth="1"/>
    <col min="4867" max="4867" width="71.5703125" style="187" customWidth="1"/>
    <col min="4868" max="4868" width="3.5703125" style="187" customWidth="1"/>
    <col min="4869" max="4869" width="4.5703125" style="187" customWidth="1"/>
    <col min="4870" max="4870" width="16.5703125" style="187" customWidth="1"/>
    <col min="4871" max="4871" width="4.5703125" style="187" customWidth="1"/>
    <col min="4872" max="4872" width="16.5703125" style="187" customWidth="1"/>
    <col min="4873" max="4873" width="4.5703125" style="187" customWidth="1"/>
    <col min="4874" max="4874" width="16.5703125" style="187" customWidth="1"/>
    <col min="4875" max="4875" width="9.140625" style="187" customWidth="1"/>
    <col min="4876" max="4876" width="1.5703125" style="187" customWidth="1"/>
    <col min="4877" max="5120" width="10.85546875" style="187"/>
    <col min="5121" max="5121" width="3.5703125" style="187" customWidth="1"/>
    <col min="5122" max="5122" width="1.5703125" style="187" customWidth="1"/>
    <col min="5123" max="5123" width="71.5703125" style="187" customWidth="1"/>
    <col min="5124" max="5124" width="3.5703125" style="187" customWidth="1"/>
    <col min="5125" max="5125" width="4.5703125" style="187" customWidth="1"/>
    <col min="5126" max="5126" width="16.5703125" style="187" customWidth="1"/>
    <col min="5127" max="5127" width="4.5703125" style="187" customWidth="1"/>
    <col min="5128" max="5128" width="16.5703125" style="187" customWidth="1"/>
    <col min="5129" max="5129" width="4.5703125" style="187" customWidth="1"/>
    <col min="5130" max="5130" width="16.5703125" style="187" customWidth="1"/>
    <col min="5131" max="5131" width="9.140625" style="187" customWidth="1"/>
    <col min="5132" max="5132" width="1.5703125" style="187" customWidth="1"/>
    <col min="5133" max="5376" width="10.85546875" style="187"/>
    <col min="5377" max="5377" width="3.5703125" style="187" customWidth="1"/>
    <col min="5378" max="5378" width="1.5703125" style="187" customWidth="1"/>
    <col min="5379" max="5379" width="71.5703125" style="187" customWidth="1"/>
    <col min="5380" max="5380" width="3.5703125" style="187" customWidth="1"/>
    <col min="5381" max="5381" width="4.5703125" style="187" customWidth="1"/>
    <col min="5382" max="5382" width="16.5703125" style="187" customWidth="1"/>
    <col min="5383" max="5383" width="4.5703125" style="187" customWidth="1"/>
    <col min="5384" max="5384" width="16.5703125" style="187" customWidth="1"/>
    <col min="5385" max="5385" width="4.5703125" style="187" customWidth="1"/>
    <col min="5386" max="5386" width="16.5703125" style="187" customWidth="1"/>
    <col min="5387" max="5387" width="9.140625" style="187" customWidth="1"/>
    <col min="5388" max="5388" width="1.5703125" style="187" customWidth="1"/>
    <col min="5389" max="5632" width="10.85546875" style="187"/>
    <col min="5633" max="5633" width="3.5703125" style="187" customWidth="1"/>
    <col min="5634" max="5634" width="1.5703125" style="187" customWidth="1"/>
    <col min="5635" max="5635" width="71.5703125" style="187" customWidth="1"/>
    <col min="5636" max="5636" width="3.5703125" style="187" customWidth="1"/>
    <col min="5637" max="5637" width="4.5703125" style="187" customWidth="1"/>
    <col min="5638" max="5638" width="16.5703125" style="187" customWidth="1"/>
    <col min="5639" max="5639" width="4.5703125" style="187" customWidth="1"/>
    <col min="5640" max="5640" width="16.5703125" style="187" customWidth="1"/>
    <col min="5641" max="5641" width="4.5703125" style="187" customWidth="1"/>
    <col min="5642" max="5642" width="16.5703125" style="187" customWidth="1"/>
    <col min="5643" max="5643" width="9.140625" style="187" customWidth="1"/>
    <col min="5644" max="5644" width="1.5703125" style="187" customWidth="1"/>
    <col min="5645" max="5888" width="10.85546875" style="187"/>
    <col min="5889" max="5889" width="3.5703125" style="187" customWidth="1"/>
    <col min="5890" max="5890" width="1.5703125" style="187" customWidth="1"/>
    <col min="5891" max="5891" width="71.5703125" style="187" customWidth="1"/>
    <col min="5892" max="5892" width="3.5703125" style="187" customWidth="1"/>
    <col min="5893" max="5893" width="4.5703125" style="187" customWidth="1"/>
    <col min="5894" max="5894" width="16.5703125" style="187" customWidth="1"/>
    <col min="5895" max="5895" width="4.5703125" style="187" customWidth="1"/>
    <col min="5896" max="5896" width="16.5703125" style="187" customWidth="1"/>
    <col min="5897" max="5897" width="4.5703125" style="187" customWidth="1"/>
    <col min="5898" max="5898" width="16.5703125" style="187" customWidth="1"/>
    <col min="5899" max="5899" width="9.140625" style="187" customWidth="1"/>
    <col min="5900" max="5900" width="1.5703125" style="187" customWidth="1"/>
    <col min="5901" max="6144" width="10.85546875" style="187"/>
    <col min="6145" max="6145" width="3.5703125" style="187" customWidth="1"/>
    <col min="6146" max="6146" width="1.5703125" style="187" customWidth="1"/>
    <col min="6147" max="6147" width="71.5703125" style="187" customWidth="1"/>
    <col min="6148" max="6148" width="3.5703125" style="187" customWidth="1"/>
    <col min="6149" max="6149" width="4.5703125" style="187" customWidth="1"/>
    <col min="6150" max="6150" width="16.5703125" style="187" customWidth="1"/>
    <col min="6151" max="6151" width="4.5703125" style="187" customWidth="1"/>
    <col min="6152" max="6152" width="16.5703125" style="187" customWidth="1"/>
    <col min="6153" max="6153" width="4.5703125" style="187" customWidth="1"/>
    <col min="6154" max="6154" width="16.5703125" style="187" customWidth="1"/>
    <col min="6155" max="6155" width="9.140625" style="187" customWidth="1"/>
    <col min="6156" max="6156" width="1.5703125" style="187" customWidth="1"/>
    <col min="6157" max="6400" width="10.85546875" style="187"/>
    <col min="6401" max="6401" width="3.5703125" style="187" customWidth="1"/>
    <col min="6402" max="6402" width="1.5703125" style="187" customWidth="1"/>
    <col min="6403" max="6403" width="71.5703125" style="187" customWidth="1"/>
    <col min="6404" max="6404" width="3.5703125" style="187" customWidth="1"/>
    <col min="6405" max="6405" width="4.5703125" style="187" customWidth="1"/>
    <col min="6406" max="6406" width="16.5703125" style="187" customWidth="1"/>
    <col min="6407" max="6407" width="4.5703125" style="187" customWidth="1"/>
    <col min="6408" max="6408" width="16.5703125" style="187" customWidth="1"/>
    <col min="6409" max="6409" width="4.5703125" style="187" customWidth="1"/>
    <col min="6410" max="6410" width="16.5703125" style="187" customWidth="1"/>
    <col min="6411" max="6411" width="9.140625" style="187" customWidth="1"/>
    <col min="6412" max="6412" width="1.5703125" style="187" customWidth="1"/>
    <col min="6413" max="6656" width="10.85546875" style="187"/>
    <col min="6657" max="6657" width="3.5703125" style="187" customWidth="1"/>
    <col min="6658" max="6658" width="1.5703125" style="187" customWidth="1"/>
    <col min="6659" max="6659" width="71.5703125" style="187" customWidth="1"/>
    <col min="6660" max="6660" width="3.5703125" style="187" customWidth="1"/>
    <col min="6661" max="6661" width="4.5703125" style="187" customWidth="1"/>
    <col min="6662" max="6662" width="16.5703125" style="187" customWidth="1"/>
    <col min="6663" max="6663" width="4.5703125" style="187" customWidth="1"/>
    <col min="6664" max="6664" width="16.5703125" style="187" customWidth="1"/>
    <col min="6665" max="6665" width="4.5703125" style="187" customWidth="1"/>
    <col min="6666" max="6666" width="16.5703125" style="187" customWidth="1"/>
    <col min="6667" max="6667" width="9.140625" style="187" customWidth="1"/>
    <col min="6668" max="6668" width="1.5703125" style="187" customWidth="1"/>
    <col min="6669" max="6912" width="10.85546875" style="187"/>
    <col min="6913" max="6913" width="3.5703125" style="187" customWidth="1"/>
    <col min="6914" max="6914" width="1.5703125" style="187" customWidth="1"/>
    <col min="6915" max="6915" width="71.5703125" style="187" customWidth="1"/>
    <col min="6916" max="6916" width="3.5703125" style="187" customWidth="1"/>
    <col min="6917" max="6917" width="4.5703125" style="187" customWidth="1"/>
    <col min="6918" max="6918" width="16.5703125" style="187" customWidth="1"/>
    <col min="6919" max="6919" width="4.5703125" style="187" customWidth="1"/>
    <col min="6920" max="6920" width="16.5703125" style="187" customWidth="1"/>
    <col min="6921" max="6921" width="4.5703125" style="187" customWidth="1"/>
    <col min="6922" max="6922" width="16.5703125" style="187" customWidth="1"/>
    <col min="6923" max="6923" width="9.140625" style="187" customWidth="1"/>
    <col min="6924" max="6924" width="1.5703125" style="187" customWidth="1"/>
    <col min="6925" max="7168" width="10.85546875" style="187"/>
    <col min="7169" max="7169" width="3.5703125" style="187" customWidth="1"/>
    <col min="7170" max="7170" width="1.5703125" style="187" customWidth="1"/>
    <col min="7171" max="7171" width="71.5703125" style="187" customWidth="1"/>
    <col min="7172" max="7172" width="3.5703125" style="187" customWidth="1"/>
    <col min="7173" max="7173" width="4.5703125" style="187" customWidth="1"/>
    <col min="7174" max="7174" width="16.5703125" style="187" customWidth="1"/>
    <col min="7175" max="7175" width="4.5703125" style="187" customWidth="1"/>
    <col min="7176" max="7176" width="16.5703125" style="187" customWidth="1"/>
    <col min="7177" max="7177" width="4.5703125" style="187" customWidth="1"/>
    <col min="7178" max="7178" width="16.5703125" style="187" customWidth="1"/>
    <col min="7179" max="7179" width="9.140625" style="187" customWidth="1"/>
    <col min="7180" max="7180" width="1.5703125" style="187" customWidth="1"/>
    <col min="7181" max="7424" width="10.85546875" style="187"/>
    <col min="7425" max="7425" width="3.5703125" style="187" customWidth="1"/>
    <col min="7426" max="7426" width="1.5703125" style="187" customWidth="1"/>
    <col min="7427" max="7427" width="71.5703125" style="187" customWidth="1"/>
    <col min="7428" max="7428" width="3.5703125" style="187" customWidth="1"/>
    <col min="7429" max="7429" width="4.5703125" style="187" customWidth="1"/>
    <col min="7430" max="7430" width="16.5703125" style="187" customWidth="1"/>
    <col min="7431" max="7431" width="4.5703125" style="187" customWidth="1"/>
    <col min="7432" max="7432" width="16.5703125" style="187" customWidth="1"/>
    <col min="7433" max="7433" width="4.5703125" style="187" customWidth="1"/>
    <col min="7434" max="7434" width="16.5703125" style="187" customWidth="1"/>
    <col min="7435" max="7435" width="9.140625" style="187" customWidth="1"/>
    <col min="7436" max="7436" width="1.5703125" style="187" customWidth="1"/>
    <col min="7437" max="7680" width="10.85546875" style="187"/>
    <col min="7681" max="7681" width="3.5703125" style="187" customWidth="1"/>
    <col min="7682" max="7682" width="1.5703125" style="187" customWidth="1"/>
    <col min="7683" max="7683" width="71.5703125" style="187" customWidth="1"/>
    <col min="7684" max="7684" width="3.5703125" style="187" customWidth="1"/>
    <col min="7685" max="7685" width="4.5703125" style="187" customWidth="1"/>
    <col min="7686" max="7686" width="16.5703125" style="187" customWidth="1"/>
    <col min="7687" max="7687" width="4.5703125" style="187" customWidth="1"/>
    <col min="7688" max="7688" width="16.5703125" style="187" customWidth="1"/>
    <col min="7689" max="7689" width="4.5703125" style="187" customWidth="1"/>
    <col min="7690" max="7690" width="16.5703125" style="187" customWidth="1"/>
    <col min="7691" max="7691" width="9.140625" style="187" customWidth="1"/>
    <col min="7692" max="7692" width="1.5703125" style="187" customWidth="1"/>
    <col min="7693" max="7936" width="10.85546875" style="187"/>
    <col min="7937" max="7937" width="3.5703125" style="187" customWidth="1"/>
    <col min="7938" max="7938" width="1.5703125" style="187" customWidth="1"/>
    <col min="7939" max="7939" width="71.5703125" style="187" customWidth="1"/>
    <col min="7940" max="7940" width="3.5703125" style="187" customWidth="1"/>
    <col min="7941" max="7941" width="4.5703125" style="187" customWidth="1"/>
    <col min="7942" max="7942" width="16.5703125" style="187" customWidth="1"/>
    <col min="7943" max="7943" width="4.5703125" style="187" customWidth="1"/>
    <col min="7944" max="7944" width="16.5703125" style="187" customWidth="1"/>
    <col min="7945" max="7945" width="4.5703125" style="187" customWidth="1"/>
    <col min="7946" max="7946" width="16.5703125" style="187" customWidth="1"/>
    <col min="7947" max="7947" width="9.140625" style="187" customWidth="1"/>
    <col min="7948" max="7948" width="1.5703125" style="187" customWidth="1"/>
    <col min="7949" max="8192" width="10.85546875" style="187"/>
    <col min="8193" max="8193" width="3.5703125" style="187" customWidth="1"/>
    <col min="8194" max="8194" width="1.5703125" style="187" customWidth="1"/>
    <col min="8195" max="8195" width="71.5703125" style="187" customWidth="1"/>
    <col min="8196" max="8196" width="3.5703125" style="187" customWidth="1"/>
    <col min="8197" max="8197" width="4.5703125" style="187" customWidth="1"/>
    <col min="8198" max="8198" width="16.5703125" style="187" customWidth="1"/>
    <col min="8199" max="8199" width="4.5703125" style="187" customWidth="1"/>
    <col min="8200" max="8200" width="16.5703125" style="187" customWidth="1"/>
    <col min="8201" max="8201" width="4.5703125" style="187" customWidth="1"/>
    <col min="8202" max="8202" width="16.5703125" style="187" customWidth="1"/>
    <col min="8203" max="8203" width="9.140625" style="187" customWidth="1"/>
    <col min="8204" max="8204" width="1.5703125" style="187" customWidth="1"/>
    <col min="8205" max="8448" width="10.85546875" style="187"/>
    <col min="8449" max="8449" width="3.5703125" style="187" customWidth="1"/>
    <col min="8450" max="8450" width="1.5703125" style="187" customWidth="1"/>
    <col min="8451" max="8451" width="71.5703125" style="187" customWidth="1"/>
    <col min="8452" max="8452" width="3.5703125" style="187" customWidth="1"/>
    <col min="8453" max="8453" width="4.5703125" style="187" customWidth="1"/>
    <col min="8454" max="8454" width="16.5703125" style="187" customWidth="1"/>
    <col min="8455" max="8455" width="4.5703125" style="187" customWidth="1"/>
    <col min="8456" max="8456" width="16.5703125" style="187" customWidth="1"/>
    <col min="8457" max="8457" width="4.5703125" style="187" customWidth="1"/>
    <col min="8458" max="8458" width="16.5703125" style="187" customWidth="1"/>
    <col min="8459" max="8459" width="9.140625" style="187" customWidth="1"/>
    <col min="8460" max="8460" width="1.5703125" style="187" customWidth="1"/>
    <col min="8461" max="8704" width="10.85546875" style="187"/>
    <col min="8705" max="8705" width="3.5703125" style="187" customWidth="1"/>
    <col min="8706" max="8706" width="1.5703125" style="187" customWidth="1"/>
    <col min="8707" max="8707" width="71.5703125" style="187" customWidth="1"/>
    <col min="8708" max="8708" width="3.5703125" style="187" customWidth="1"/>
    <col min="8709" max="8709" width="4.5703125" style="187" customWidth="1"/>
    <col min="8710" max="8710" width="16.5703125" style="187" customWidth="1"/>
    <col min="8711" max="8711" width="4.5703125" style="187" customWidth="1"/>
    <col min="8712" max="8712" width="16.5703125" style="187" customWidth="1"/>
    <col min="8713" max="8713" width="4.5703125" style="187" customWidth="1"/>
    <col min="8714" max="8714" width="16.5703125" style="187" customWidth="1"/>
    <col min="8715" max="8715" width="9.140625" style="187" customWidth="1"/>
    <col min="8716" max="8716" width="1.5703125" style="187" customWidth="1"/>
    <col min="8717" max="8960" width="10.85546875" style="187"/>
    <col min="8961" max="8961" width="3.5703125" style="187" customWidth="1"/>
    <col min="8962" max="8962" width="1.5703125" style="187" customWidth="1"/>
    <col min="8963" max="8963" width="71.5703125" style="187" customWidth="1"/>
    <col min="8964" max="8964" width="3.5703125" style="187" customWidth="1"/>
    <col min="8965" max="8965" width="4.5703125" style="187" customWidth="1"/>
    <col min="8966" max="8966" width="16.5703125" style="187" customWidth="1"/>
    <col min="8967" max="8967" width="4.5703125" style="187" customWidth="1"/>
    <col min="8968" max="8968" width="16.5703125" style="187" customWidth="1"/>
    <col min="8969" max="8969" width="4.5703125" style="187" customWidth="1"/>
    <col min="8970" max="8970" width="16.5703125" style="187" customWidth="1"/>
    <col min="8971" max="8971" width="9.140625" style="187" customWidth="1"/>
    <col min="8972" max="8972" width="1.5703125" style="187" customWidth="1"/>
    <col min="8973" max="9216" width="10.85546875" style="187"/>
    <col min="9217" max="9217" width="3.5703125" style="187" customWidth="1"/>
    <col min="9218" max="9218" width="1.5703125" style="187" customWidth="1"/>
    <col min="9219" max="9219" width="71.5703125" style="187" customWidth="1"/>
    <col min="9220" max="9220" width="3.5703125" style="187" customWidth="1"/>
    <col min="9221" max="9221" width="4.5703125" style="187" customWidth="1"/>
    <col min="9222" max="9222" width="16.5703125" style="187" customWidth="1"/>
    <col min="9223" max="9223" width="4.5703125" style="187" customWidth="1"/>
    <col min="9224" max="9224" width="16.5703125" style="187" customWidth="1"/>
    <col min="9225" max="9225" width="4.5703125" style="187" customWidth="1"/>
    <col min="9226" max="9226" width="16.5703125" style="187" customWidth="1"/>
    <col min="9227" max="9227" width="9.140625" style="187" customWidth="1"/>
    <col min="9228" max="9228" width="1.5703125" style="187" customWidth="1"/>
    <col min="9229" max="9472" width="10.85546875" style="187"/>
    <col min="9473" max="9473" width="3.5703125" style="187" customWidth="1"/>
    <col min="9474" max="9474" width="1.5703125" style="187" customWidth="1"/>
    <col min="9475" max="9475" width="71.5703125" style="187" customWidth="1"/>
    <col min="9476" max="9476" width="3.5703125" style="187" customWidth="1"/>
    <col min="9477" max="9477" width="4.5703125" style="187" customWidth="1"/>
    <col min="9478" max="9478" width="16.5703125" style="187" customWidth="1"/>
    <col min="9479" max="9479" width="4.5703125" style="187" customWidth="1"/>
    <col min="9480" max="9480" width="16.5703125" style="187" customWidth="1"/>
    <col min="9481" max="9481" width="4.5703125" style="187" customWidth="1"/>
    <col min="9482" max="9482" width="16.5703125" style="187" customWidth="1"/>
    <col min="9483" max="9483" width="9.140625" style="187" customWidth="1"/>
    <col min="9484" max="9484" width="1.5703125" style="187" customWidth="1"/>
    <col min="9485" max="9728" width="10.85546875" style="187"/>
    <col min="9729" max="9729" width="3.5703125" style="187" customWidth="1"/>
    <col min="9730" max="9730" width="1.5703125" style="187" customWidth="1"/>
    <col min="9731" max="9731" width="71.5703125" style="187" customWidth="1"/>
    <col min="9732" max="9732" width="3.5703125" style="187" customWidth="1"/>
    <col min="9733" max="9733" width="4.5703125" style="187" customWidth="1"/>
    <col min="9734" max="9734" width="16.5703125" style="187" customWidth="1"/>
    <col min="9735" max="9735" width="4.5703125" style="187" customWidth="1"/>
    <col min="9736" max="9736" width="16.5703125" style="187" customWidth="1"/>
    <col min="9737" max="9737" width="4.5703125" style="187" customWidth="1"/>
    <col min="9738" max="9738" width="16.5703125" style="187" customWidth="1"/>
    <col min="9739" max="9739" width="9.140625" style="187" customWidth="1"/>
    <col min="9740" max="9740" width="1.5703125" style="187" customWidth="1"/>
    <col min="9741" max="9984" width="10.85546875" style="187"/>
    <col min="9985" max="9985" width="3.5703125" style="187" customWidth="1"/>
    <col min="9986" max="9986" width="1.5703125" style="187" customWidth="1"/>
    <col min="9987" max="9987" width="71.5703125" style="187" customWidth="1"/>
    <col min="9988" max="9988" width="3.5703125" style="187" customWidth="1"/>
    <col min="9989" max="9989" width="4.5703125" style="187" customWidth="1"/>
    <col min="9990" max="9990" width="16.5703125" style="187" customWidth="1"/>
    <col min="9991" max="9991" width="4.5703125" style="187" customWidth="1"/>
    <col min="9992" max="9992" width="16.5703125" style="187" customWidth="1"/>
    <col min="9993" max="9993" width="4.5703125" style="187" customWidth="1"/>
    <col min="9994" max="9994" width="16.5703125" style="187" customWidth="1"/>
    <col min="9995" max="9995" width="9.140625" style="187" customWidth="1"/>
    <col min="9996" max="9996" width="1.5703125" style="187" customWidth="1"/>
    <col min="9997" max="10240" width="10.85546875" style="187"/>
    <col min="10241" max="10241" width="3.5703125" style="187" customWidth="1"/>
    <col min="10242" max="10242" width="1.5703125" style="187" customWidth="1"/>
    <col min="10243" max="10243" width="71.5703125" style="187" customWidth="1"/>
    <col min="10244" max="10244" width="3.5703125" style="187" customWidth="1"/>
    <col min="10245" max="10245" width="4.5703125" style="187" customWidth="1"/>
    <col min="10246" max="10246" width="16.5703125" style="187" customWidth="1"/>
    <col min="10247" max="10247" width="4.5703125" style="187" customWidth="1"/>
    <col min="10248" max="10248" width="16.5703125" style="187" customWidth="1"/>
    <col min="10249" max="10249" width="4.5703125" style="187" customWidth="1"/>
    <col min="10250" max="10250" width="16.5703125" style="187" customWidth="1"/>
    <col min="10251" max="10251" width="9.140625" style="187" customWidth="1"/>
    <col min="10252" max="10252" width="1.5703125" style="187" customWidth="1"/>
    <col min="10253" max="10496" width="10.85546875" style="187"/>
    <col min="10497" max="10497" width="3.5703125" style="187" customWidth="1"/>
    <col min="10498" max="10498" width="1.5703125" style="187" customWidth="1"/>
    <col min="10499" max="10499" width="71.5703125" style="187" customWidth="1"/>
    <col min="10500" max="10500" width="3.5703125" style="187" customWidth="1"/>
    <col min="10501" max="10501" width="4.5703125" style="187" customWidth="1"/>
    <col min="10502" max="10502" width="16.5703125" style="187" customWidth="1"/>
    <col min="10503" max="10503" width="4.5703125" style="187" customWidth="1"/>
    <col min="10504" max="10504" width="16.5703125" style="187" customWidth="1"/>
    <col min="10505" max="10505" width="4.5703125" style="187" customWidth="1"/>
    <col min="10506" max="10506" width="16.5703125" style="187" customWidth="1"/>
    <col min="10507" max="10507" width="9.140625" style="187" customWidth="1"/>
    <col min="10508" max="10508" width="1.5703125" style="187" customWidth="1"/>
    <col min="10509" max="10752" width="10.85546875" style="187"/>
    <col min="10753" max="10753" width="3.5703125" style="187" customWidth="1"/>
    <col min="10754" max="10754" width="1.5703125" style="187" customWidth="1"/>
    <col min="10755" max="10755" width="71.5703125" style="187" customWidth="1"/>
    <col min="10756" max="10756" width="3.5703125" style="187" customWidth="1"/>
    <col min="10757" max="10757" width="4.5703125" style="187" customWidth="1"/>
    <col min="10758" max="10758" width="16.5703125" style="187" customWidth="1"/>
    <col min="10759" max="10759" width="4.5703125" style="187" customWidth="1"/>
    <col min="10760" max="10760" width="16.5703125" style="187" customWidth="1"/>
    <col min="10761" max="10761" width="4.5703125" style="187" customWidth="1"/>
    <col min="10762" max="10762" width="16.5703125" style="187" customWidth="1"/>
    <col min="10763" max="10763" width="9.140625" style="187" customWidth="1"/>
    <col min="10764" max="10764" width="1.5703125" style="187" customWidth="1"/>
    <col min="10765" max="11008" width="10.85546875" style="187"/>
    <col min="11009" max="11009" width="3.5703125" style="187" customWidth="1"/>
    <col min="11010" max="11010" width="1.5703125" style="187" customWidth="1"/>
    <col min="11011" max="11011" width="71.5703125" style="187" customWidth="1"/>
    <col min="11012" max="11012" width="3.5703125" style="187" customWidth="1"/>
    <col min="11013" max="11013" width="4.5703125" style="187" customWidth="1"/>
    <col min="11014" max="11014" width="16.5703125" style="187" customWidth="1"/>
    <col min="11015" max="11015" width="4.5703125" style="187" customWidth="1"/>
    <col min="11016" max="11016" width="16.5703125" style="187" customWidth="1"/>
    <col min="11017" max="11017" width="4.5703125" style="187" customWidth="1"/>
    <col min="11018" max="11018" width="16.5703125" style="187" customWidth="1"/>
    <col min="11019" max="11019" width="9.140625" style="187" customWidth="1"/>
    <col min="11020" max="11020" width="1.5703125" style="187" customWidth="1"/>
    <col min="11021" max="11264" width="10.85546875" style="187"/>
    <col min="11265" max="11265" width="3.5703125" style="187" customWidth="1"/>
    <col min="11266" max="11266" width="1.5703125" style="187" customWidth="1"/>
    <col min="11267" max="11267" width="71.5703125" style="187" customWidth="1"/>
    <col min="11268" max="11268" width="3.5703125" style="187" customWidth="1"/>
    <col min="11269" max="11269" width="4.5703125" style="187" customWidth="1"/>
    <col min="11270" max="11270" width="16.5703125" style="187" customWidth="1"/>
    <col min="11271" max="11271" width="4.5703125" style="187" customWidth="1"/>
    <col min="11272" max="11272" width="16.5703125" style="187" customWidth="1"/>
    <col min="11273" max="11273" width="4.5703125" style="187" customWidth="1"/>
    <col min="11274" max="11274" width="16.5703125" style="187" customWidth="1"/>
    <col min="11275" max="11275" width="9.140625" style="187" customWidth="1"/>
    <col min="11276" max="11276" width="1.5703125" style="187" customWidth="1"/>
    <col min="11277" max="11520" width="10.85546875" style="187"/>
    <col min="11521" max="11521" width="3.5703125" style="187" customWidth="1"/>
    <col min="11522" max="11522" width="1.5703125" style="187" customWidth="1"/>
    <col min="11523" max="11523" width="71.5703125" style="187" customWidth="1"/>
    <col min="11524" max="11524" width="3.5703125" style="187" customWidth="1"/>
    <col min="11525" max="11525" width="4.5703125" style="187" customWidth="1"/>
    <col min="11526" max="11526" width="16.5703125" style="187" customWidth="1"/>
    <col min="11527" max="11527" width="4.5703125" style="187" customWidth="1"/>
    <col min="11528" max="11528" width="16.5703125" style="187" customWidth="1"/>
    <col min="11529" max="11529" width="4.5703125" style="187" customWidth="1"/>
    <col min="11530" max="11530" width="16.5703125" style="187" customWidth="1"/>
    <col min="11531" max="11531" width="9.140625" style="187" customWidth="1"/>
    <col min="11532" max="11532" width="1.5703125" style="187" customWidth="1"/>
    <col min="11533" max="11776" width="10.85546875" style="187"/>
    <col min="11777" max="11777" width="3.5703125" style="187" customWidth="1"/>
    <col min="11778" max="11778" width="1.5703125" style="187" customWidth="1"/>
    <col min="11779" max="11779" width="71.5703125" style="187" customWidth="1"/>
    <col min="11780" max="11780" width="3.5703125" style="187" customWidth="1"/>
    <col min="11781" max="11781" width="4.5703125" style="187" customWidth="1"/>
    <col min="11782" max="11782" width="16.5703125" style="187" customWidth="1"/>
    <col min="11783" max="11783" width="4.5703125" style="187" customWidth="1"/>
    <col min="11784" max="11784" width="16.5703125" style="187" customWidth="1"/>
    <col min="11785" max="11785" width="4.5703125" style="187" customWidth="1"/>
    <col min="11786" max="11786" width="16.5703125" style="187" customWidth="1"/>
    <col min="11787" max="11787" width="9.140625" style="187" customWidth="1"/>
    <col min="11788" max="11788" width="1.5703125" style="187" customWidth="1"/>
    <col min="11789" max="12032" width="10.85546875" style="187"/>
    <col min="12033" max="12033" width="3.5703125" style="187" customWidth="1"/>
    <col min="12034" max="12034" width="1.5703125" style="187" customWidth="1"/>
    <col min="12035" max="12035" width="71.5703125" style="187" customWidth="1"/>
    <col min="12036" max="12036" width="3.5703125" style="187" customWidth="1"/>
    <col min="12037" max="12037" width="4.5703125" style="187" customWidth="1"/>
    <col min="12038" max="12038" width="16.5703125" style="187" customWidth="1"/>
    <col min="12039" max="12039" width="4.5703125" style="187" customWidth="1"/>
    <col min="12040" max="12040" width="16.5703125" style="187" customWidth="1"/>
    <col min="12041" max="12041" width="4.5703125" style="187" customWidth="1"/>
    <col min="12042" max="12042" width="16.5703125" style="187" customWidth="1"/>
    <col min="12043" max="12043" width="9.140625" style="187" customWidth="1"/>
    <col min="12044" max="12044" width="1.5703125" style="187" customWidth="1"/>
    <col min="12045" max="12288" width="10.85546875" style="187"/>
    <col min="12289" max="12289" width="3.5703125" style="187" customWidth="1"/>
    <col min="12290" max="12290" width="1.5703125" style="187" customWidth="1"/>
    <col min="12291" max="12291" width="71.5703125" style="187" customWidth="1"/>
    <col min="12292" max="12292" width="3.5703125" style="187" customWidth="1"/>
    <col min="12293" max="12293" width="4.5703125" style="187" customWidth="1"/>
    <col min="12294" max="12294" width="16.5703125" style="187" customWidth="1"/>
    <col min="12295" max="12295" width="4.5703125" style="187" customWidth="1"/>
    <col min="12296" max="12296" width="16.5703125" style="187" customWidth="1"/>
    <col min="12297" max="12297" width="4.5703125" style="187" customWidth="1"/>
    <col min="12298" max="12298" width="16.5703125" style="187" customWidth="1"/>
    <col min="12299" max="12299" width="9.140625" style="187" customWidth="1"/>
    <col min="12300" max="12300" width="1.5703125" style="187" customWidth="1"/>
    <col min="12301" max="12544" width="10.85546875" style="187"/>
    <col min="12545" max="12545" width="3.5703125" style="187" customWidth="1"/>
    <col min="12546" max="12546" width="1.5703125" style="187" customWidth="1"/>
    <col min="12547" max="12547" width="71.5703125" style="187" customWidth="1"/>
    <col min="12548" max="12548" width="3.5703125" style="187" customWidth="1"/>
    <col min="12549" max="12549" width="4.5703125" style="187" customWidth="1"/>
    <col min="12550" max="12550" width="16.5703125" style="187" customWidth="1"/>
    <col min="12551" max="12551" width="4.5703125" style="187" customWidth="1"/>
    <col min="12552" max="12552" width="16.5703125" style="187" customWidth="1"/>
    <col min="12553" max="12553" width="4.5703125" style="187" customWidth="1"/>
    <col min="12554" max="12554" width="16.5703125" style="187" customWidth="1"/>
    <col min="12555" max="12555" width="9.140625" style="187" customWidth="1"/>
    <col min="12556" max="12556" width="1.5703125" style="187" customWidth="1"/>
    <col min="12557" max="12800" width="10.85546875" style="187"/>
    <col min="12801" max="12801" width="3.5703125" style="187" customWidth="1"/>
    <col min="12802" max="12802" width="1.5703125" style="187" customWidth="1"/>
    <col min="12803" max="12803" width="71.5703125" style="187" customWidth="1"/>
    <col min="12804" max="12804" width="3.5703125" style="187" customWidth="1"/>
    <col min="12805" max="12805" width="4.5703125" style="187" customWidth="1"/>
    <col min="12806" max="12806" width="16.5703125" style="187" customWidth="1"/>
    <col min="12807" max="12807" width="4.5703125" style="187" customWidth="1"/>
    <col min="12808" max="12808" width="16.5703125" style="187" customWidth="1"/>
    <col min="12809" max="12809" width="4.5703125" style="187" customWidth="1"/>
    <col min="12810" max="12810" width="16.5703125" style="187" customWidth="1"/>
    <col min="12811" max="12811" width="9.140625" style="187" customWidth="1"/>
    <col min="12812" max="12812" width="1.5703125" style="187" customWidth="1"/>
    <col min="12813" max="13056" width="10.85546875" style="187"/>
    <col min="13057" max="13057" width="3.5703125" style="187" customWidth="1"/>
    <col min="13058" max="13058" width="1.5703125" style="187" customWidth="1"/>
    <col min="13059" max="13059" width="71.5703125" style="187" customWidth="1"/>
    <col min="13060" max="13060" width="3.5703125" style="187" customWidth="1"/>
    <col min="13061" max="13061" width="4.5703125" style="187" customWidth="1"/>
    <col min="13062" max="13062" width="16.5703125" style="187" customWidth="1"/>
    <col min="13063" max="13063" width="4.5703125" style="187" customWidth="1"/>
    <col min="13064" max="13064" width="16.5703125" style="187" customWidth="1"/>
    <col min="13065" max="13065" width="4.5703125" style="187" customWidth="1"/>
    <col min="13066" max="13066" width="16.5703125" style="187" customWidth="1"/>
    <col min="13067" max="13067" width="9.140625" style="187" customWidth="1"/>
    <col min="13068" max="13068" width="1.5703125" style="187" customWidth="1"/>
    <col min="13069" max="13312" width="10.85546875" style="187"/>
    <col min="13313" max="13313" width="3.5703125" style="187" customWidth="1"/>
    <col min="13314" max="13314" width="1.5703125" style="187" customWidth="1"/>
    <col min="13315" max="13315" width="71.5703125" style="187" customWidth="1"/>
    <col min="13316" max="13316" width="3.5703125" style="187" customWidth="1"/>
    <col min="13317" max="13317" width="4.5703125" style="187" customWidth="1"/>
    <col min="13318" max="13318" width="16.5703125" style="187" customWidth="1"/>
    <col min="13319" max="13319" width="4.5703125" style="187" customWidth="1"/>
    <col min="13320" max="13320" width="16.5703125" style="187" customWidth="1"/>
    <col min="13321" max="13321" width="4.5703125" style="187" customWidth="1"/>
    <col min="13322" max="13322" width="16.5703125" style="187" customWidth="1"/>
    <col min="13323" max="13323" width="9.140625" style="187" customWidth="1"/>
    <col min="13324" max="13324" width="1.5703125" style="187" customWidth="1"/>
    <col min="13325" max="13568" width="10.85546875" style="187"/>
    <col min="13569" max="13569" width="3.5703125" style="187" customWidth="1"/>
    <col min="13570" max="13570" width="1.5703125" style="187" customWidth="1"/>
    <col min="13571" max="13571" width="71.5703125" style="187" customWidth="1"/>
    <col min="13572" max="13572" width="3.5703125" style="187" customWidth="1"/>
    <col min="13573" max="13573" width="4.5703125" style="187" customWidth="1"/>
    <col min="13574" max="13574" width="16.5703125" style="187" customWidth="1"/>
    <col min="13575" max="13575" width="4.5703125" style="187" customWidth="1"/>
    <col min="13576" max="13576" width="16.5703125" style="187" customWidth="1"/>
    <col min="13577" max="13577" width="4.5703125" style="187" customWidth="1"/>
    <col min="13578" max="13578" width="16.5703125" style="187" customWidth="1"/>
    <col min="13579" max="13579" width="9.140625" style="187" customWidth="1"/>
    <col min="13580" max="13580" width="1.5703125" style="187" customWidth="1"/>
    <col min="13581" max="13824" width="10.85546875" style="187"/>
    <col min="13825" max="13825" width="3.5703125" style="187" customWidth="1"/>
    <col min="13826" max="13826" width="1.5703125" style="187" customWidth="1"/>
    <col min="13827" max="13827" width="71.5703125" style="187" customWidth="1"/>
    <col min="13828" max="13828" width="3.5703125" style="187" customWidth="1"/>
    <col min="13829" max="13829" width="4.5703125" style="187" customWidth="1"/>
    <col min="13830" max="13830" width="16.5703125" style="187" customWidth="1"/>
    <col min="13831" max="13831" width="4.5703125" style="187" customWidth="1"/>
    <col min="13832" max="13832" width="16.5703125" style="187" customWidth="1"/>
    <col min="13833" max="13833" width="4.5703125" style="187" customWidth="1"/>
    <col min="13834" max="13834" width="16.5703125" style="187" customWidth="1"/>
    <col min="13835" max="13835" width="9.140625" style="187" customWidth="1"/>
    <col min="13836" max="13836" width="1.5703125" style="187" customWidth="1"/>
    <col min="13837" max="14080" width="10.85546875" style="187"/>
    <col min="14081" max="14081" width="3.5703125" style="187" customWidth="1"/>
    <col min="14082" max="14082" width="1.5703125" style="187" customWidth="1"/>
    <col min="14083" max="14083" width="71.5703125" style="187" customWidth="1"/>
    <col min="14084" max="14084" width="3.5703125" style="187" customWidth="1"/>
    <col min="14085" max="14085" width="4.5703125" style="187" customWidth="1"/>
    <col min="14086" max="14086" width="16.5703125" style="187" customWidth="1"/>
    <col min="14087" max="14087" width="4.5703125" style="187" customWidth="1"/>
    <col min="14088" max="14088" width="16.5703125" style="187" customWidth="1"/>
    <col min="14089" max="14089" width="4.5703125" style="187" customWidth="1"/>
    <col min="14090" max="14090" width="16.5703125" style="187" customWidth="1"/>
    <col min="14091" max="14091" width="9.140625" style="187" customWidth="1"/>
    <col min="14092" max="14092" width="1.5703125" style="187" customWidth="1"/>
    <col min="14093" max="14336" width="10.85546875" style="187"/>
    <col min="14337" max="14337" width="3.5703125" style="187" customWidth="1"/>
    <col min="14338" max="14338" width="1.5703125" style="187" customWidth="1"/>
    <col min="14339" max="14339" width="71.5703125" style="187" customWidth="1"/>
    <col min="14340" max="14340" width="3.5703125" style="187" customWidth="1"/>
    <col min="14341" max="14341" width="4.5703125" style="187" customWidth="1"/>
    <col min="14342" max="14342" width="16.5703125" style="187" customWidth="1"/>
    <col min="14343" max="14343" width="4.5703125" style="187" customWidth="1"/>
    <col min="14344" max="14344" width="16.5703125" style="187" customWidth="1"/>
    <col min="14345" max="14345" width="4.5703125" style="187" customWidth="1"/>
    <col min="14346" max="14346" width="16.5703125" style="187" customWidth="1"/>
    <col min="14347" max="14347" width="9.140625" style="187" customWidth="1"/>
    <col min="14348" max="14348" width="1.5703125" style="187" customWidth="1"/>
    <col min="14349" max="14592" width="10.85546875" style="187"/>
    <col min="14593" max="14593" width="3.5703125" style="187" customWidth="1"/>
    <col min="14594" max="14594" width="1.5703125" style="187" customWidth="1"/>
    <col min="14595" max="14595" width="71.5703125" style="187" customWidth="1"/>
    <col min="14596" max="14596" width="3.5703125" style="187" customWidth="1"/>
    <col min="14597" max="14597" width="4.5703125" style="187" customWidth="1"/>
    <col min="14598" max="14598" width="16.5703125" style="187" customWidth="1"/>
    <col min="14599" max="14599" width="4.5703125" style="187" customWidth="1"/>
    <col min="14600" max="14600" width="16.5703125" style="187" customWidth="1"/>
    <col min="14601" max="14601" width="4.5703125" style="187" customWidth="1"/>
    <col min="14602" max="14602" width="16.5703125" style="187" customWidth="1"/>
    <col min="14603" max="14603" width="9.140625" style="187" customWidth="1"/>
    <col min="14604" max="14604" width="1.5703125" style="187" customWidth="1"/>
    <col min="14605" max="14848" width="10.85546875" style="187"/>
    <col min="14849" max="14849" width="3.5703125" style="187" customWidth="1"/>
    <col min="14850" max="14850" width="1.5703125" style="187" customWidth="1"/>
    <col min="14851" max="14851" width="71.5703125" style="187" customWidth="1"/>
    <col min="14852" max="14852" width="3.5703125" style="187" customWidth="1"/>
    <col min="14853" max="14853" width="4.5703125" style="187" customWidth="1"/>
    <col min="14854" max="14854" width="16.5703125" style="187" customWidth="1"/>
    <col min="14855" max="14855" width="4.5703125" style="187" customWidth="1"/>
    <col min="14856" max="14856" width="16.5703125" style="187" customWidth="1"/>
    <col min="14857" max="14857" width="4.5703125" style="187" customWidth="1"/>
    <col min="14858" max="14858" width="16.5703125" style="187" customWidth="1"/>
    <col min="14859" max="14859" width="9.140625" style="187" customWidth="1"/>
    <col min="14860" max="14860" width="1.5703125" style="187" customWidth="1"/>
    <col min="14861" max="15104" width="10.85546875" style="187"/>
    <col min="15105" max="15105" width="3.5703125" style="187" customWidth="1"/>
    <col min="15106" max="15106" width="1.5703125" style="187" customWidth="1"/>
    <col min="15107" max="15107" width="71.5703125" style="187" customWidth="1"/>
    <col min="15108" max="15108" width="3.5703125" style="187" customWidth="1"/>
    <col min="15109" max="15109" width="4.5703125" style="187" customWidth="1"/>
    <col min="15110" max="15110" width="16.5703125" style="187" customWidth="1"/>
    <col min="15111" max="15111" width="4.5703125" style="187" customWidth="1"/>
    <col min="15112" max="15112" width="16.5703125" style="187" customWidth="1"/>
    <col min="15113" max="15113" width="4.5703125" style="187" customWidth="1"/>
    <col min="15114" max="15114" width="16.5703125" style="187" customWidth="1"/>
    <col min="15115" max="15115" width="9.140625" style="187" customWidth="1"/>
    <col min="15116" max="15116" width="1.5703125" style="187" customWidth="1"/>
    <col min="15117" max="15360" width="10.85546875" style="187"/>
    <col min="15361" max="15361" width="3.5703125" style="187" customWidth="1"/>
    <col min="15362" max="15362" width="1.5703125" style="187" customWidth="1"/>
    <col min="15363" max="15363" width="71.5703125" style="187" customWidth="1"/>
    <col min="15364" max="15364" width="3.5703125" style="187" customWidth="1"/>
    <col min="15365" max="15365" width="4.5703125" style="187" customWidth="1"/>
    <col min="15366" max="15366" width="16.5703125" style="187" customWidth="1"/>
    <col min="15367" max="15367" width="4.5703125" style="187" customWidth="1"/>
    <col min="15368" max="15368" width="16.5703125" style="187" customWidth="1"/>
    <col min="15369" max="15369" width="4.5703125" style="187" customWidth="1"/>
    <col min="15370" max="15370" width="16.5703125" style="187" customWidth="1"/>
    <col min="15371" max="15371" width="9.140625" style="187" customWidth="1"/>
    <col min="15372" max="15372" width="1.5703125" style="187" customWidth="1"/>
    <col min="15373" max="15616" width="10.85546875" style="187"/>
    <col min="15617" max="15617" width="3.5703125" style="187" customWidth="1"/>
    <col min="15618" max="15618" width="1.5703125" style="187" customWidth="1"/>
    <col min="15619" max="15619" width="71.5703125" style="187" customWidth="1"/>
    <col min="15620" max="15620" width="3.5703125" style="187" customWidth="1"/>
    <col min="15621" max="15621" width="4.5703125" style="187" customWidth="1"/>
    <col min="15622" max="15622" width="16.5703125" style="187" customWidth="1"/>
    <col min="15623" max="15623" width="4.5703125" style="187" customWidth="1"/>
    <col min="15624" max="15624" width="16.5703125" style="187" customWidth="1"/>
    <col min="15625" max="15625" width="4.5703125" style="187" customWidth="1"/>
    <col min="15626" max="15626" width="16.5703125" style="187" customWidth="1"/>
    <col min="15627" max="15627" width="9.140625" style="187" customWidth="1"/>
    <col min="15628" max="15628" width="1.5703125" style="187" customWidth="1"/>
    <col min="15629" max="15872" width="10.85546875" style="187"/>
    <col min="15873" max="15873" width="3.5703125" style="187" customWidth="1"/>
    <col min="15874" max="15874" width="1.5703125" style="187" customWidth="1"/>
    <col min="15875" max="15875" width="71.5703125" style="187" customWidth="1"/>
    <col min="15876" max="15876" width="3.5703125" style="187" customWidth="1"/>
    <col min="15877" max="15877" width="4.5703125" style="187" customWidth="1"/>
    <col min="15878" max="15878" width="16.5703125" style="187" customWidth="1"/>
    <col min="15879" max="15879" width="4.5703125" style="187" customWidth="1"/>
    <col min="15880" max="15880" width="16.5703125" style="187" customWidth="1"/>
    <col min="15881" max="15881" width="4.5703125" style="187" customWidth="1"/>
    <col min="15882" max="15882" width="16.5703125" style="187" customWidth="1"/>
    <col min="15883" max="15883" width="9.140625" style="187" customWidth="1"/>
    <col min="15884" max="15884" width="1.5703125" style="187" customWidth="1"/>
    <col min="15885" max="16128" width="10.85546875" style="187"/>
    <col min="16129" max="16129" width="3.5703125" style="187" customWidth="1"/>
    <col min="16130" max="16130" width="1.5703125" style="187" customWidth="1"/>
    <col min="16131" max="16131" width="71.5703125" style="187" customWidth="1"/>
    <col min="16132" max="16132" width="3.5703125" style="187" customWidth="1"/>
    <col min="16133" max="16133" width="4.5703125" style="187" customWidth="1"/>
    <col min="16134" max="16134" width="16.5703125" style="187" customWidth="1"/>
    <col min="16135" max="16135" width="4.5703125" style="187" customWidth="1"/>
    <col min="16136" max="16136" width="16.5703125" style="187" customWidth="1"/>
    <col min="16137" max="16137" width="4.5703125" style="187" customWidth="1"/>
    <col min="16138" max="16138" width="16.5703125" style="187" customWidth="1"/>
    <col min="16139" max="16139" width="9.140625" style="187" customWidth="1"/>
    <col min="16140" max="16140" width="1.5703125" style="187" customWidth="1"/>
    <col min="16141" max="16384" width="10.85546875" style="187"/>
  </cols>
  <sheetData>
    <row r="1" spans="2:16" s="184" customFormat="1" ht="30" customHeight="1" x14ac:dyDescent="0.2">
      <c r="B1" s="183"/>
      <c r="C1" s="263" t="s">
        <v>195</v>
      </c>
      <c r="D1" s="264"/>
      <c r="E1" s="264"/>
      <c r="F1" s="264"/>
      <c r="G1" s="264"/>
      <c r="H1" s="264"/>
      <c r="I1" s="264"/>
      <c r="J1" s="264"/>
      <c r="K1" s="264"/>
      <c r="L1" s="183"/>
    </row>
    <row r="2" spans="2:16" ht="30" customHeight="1" thickBot="1" x14ac:dyDescent="0.25">
      <c r="B2" s="185"/>
      <c r="C2" s="185"/>
      <c r="D2" s="185"/>
      <c r="E2" s="186"/>
      <c r="F2" s="185"/>
      <c r="G2" s="185"/>
      <c r="H2" s="185"/>
      <c r="I2" s="185"/>
      <c r="J2" s="185"/>
      <c r="K2" s="185"/>
      <c r="L2" s="185"/>
    </row>
    <row r="3" spans="2:16" s="184" customFormat="1" ht="126" customHeight="1" thickBot="1" x14ac:dyDescent="0.3">
      <c r="B3" s="183"/>
      <c r="C3" s="265" t="s">
        <v>196</v>
      </c>
      <c r="D3" s="266"/>
      <c r="E3" s="266"/>
      <c r="F3" s="266"/>
      <c r="G3" s="266"/>
      <c r="H3" s="266"/>
      <c r="I3" s="266"/>
      <c r="J3" s="266"/>
      <c r="K3" s="267"/>
      <c r="L3" s="183"/>
      <c r="M3" s="188"/>
      <c r="N3" s="188"/>
      <c r="O3" s="189"/>
    </row>
    <row r="4" spans="2:16" ht="30" customHeight="1" thickBot="1" x14ac:dyDescent="0.25">
      <c r="B4" s="185"/>
      <c r="C4" s="185"/>
      <c r="D4" s="185"/>
      <c r="E4" s="186"/>
      <c r="F4" s="185"/>
      <c r="G4" s="185"/>
      <c r="H4" s="185"/>
      <c r="I4" s="185"/>
      <c r="J4" s="185"/>
      <c r="K4" s="185"/>
      <c r="L4" s="185"/>
    </row>
    <row r="5" spans="2:16" s="184" customFormat="1" ht="69.599999999999994" customHeight="1" thickBot="1" x14ac:dyDescent="0.25">
      <c r="B5" s="183"/>
      <c r="C5" s="190"/>
      <c r="D5" s="191"/>
      <c r="E5" s="268" t="s">
        <v>197</v>
      </c>
      <c r="F5" s="269"/>
      <c r="G5" s="269"/>
      <c r="H5" s="269"/>
      <c r="I5" s="269"/>
      <c r="J5" s="269"/>
      <c r="K5" s="192"/>
      <c r="L5" s="183"/>
    </row>
    <row r="6" spans="2:16" s="184" customFormat="1" ht="39.950000000000003" customHeight="1" x14ac:dyDescent="0.2">
      <c r="B6" s="183"/>
      <c r="C6" s="270" t="s">
        <v>198</v>
      </c>
      <c r="D6" s="193"/>
      <c r="E6" s="193" t="s">
        <v>199</v>
      </c>
      <c r="F6" s="194" t="s">
        <v>200</v>
      </c>
      <c r="G6" s="193" t="s">
        <v>199</v>
      </c>
      <c r="H6" s="195" t="s">
        <v>201</v>
      </c>
      <c r="I6" s="193" t="s">
        <v>199</v>
      </c>
      <c r="J6" s="195" t="s">
        <v>202</v>
      </c>
      <c r="K6" s="196"/>
      <c r="L6" s="183"/>
    </row>
    <row r="7" spans="2:16" s="184" customFormat="1" ht="39.950000000000003" customHeight="1" x14ac:dyDescent="0.2">
      <c r="B7" s="183"/>
      <c r="C7" s="258"/>
      <c r="D7" s="193"/>
      <c r="E7" s="193" t="s">
        <v>199</v>
      </c>
      <c r="F7" s="195" t="s">
        <v>203</v>
      </c>
      <c r="G7" s="193"/>
      <c r="H7" s="195"/>
      <c r="I7" s="195"/>
      <c r="J7" s="195"/>
      <c r="K7" s="196"/>
      <c r="L7" s="183"/>
    </row>
    <row r="8" spans="2:16" s="184" customFormat="1" ht="18" customHeight="1" x14ac:dyDescent="0.25">
      <c r="B8" s="183"/>
      <c r="C8" s="257"/>
      <c r="D8" s="193"/>
      <c r="E8" s="197"/>
      <c r="F8" s="195"/>
      <c r="G8" s="193"/>
      <c r="H8" s="195"/>
      <c r="I8" s="195"/>
      <c r="J8" s="195"/>
      <c r="K8" s="196"/>
      <c r="L8" s="183"/>
      <c r="P8" s="198"/>
    </row>
    <row r="9" spans="2:16" ht="39.950000000000003" customHeight="1" x14ac:dyDescent="0.2">
      <c r="B9" s="185"/>
      <c r="C9" s="199" t="s">
        <v>204</v>
      </c>
      <c r="D9" s="200"/>
      <c r="E9" s="201" t="s">
        <v>199</v>
      </c>
      <c r="F9" s="202" t="s">
        <v>205</v>
      </c>
      <c r="G9" s="201" t="s">
        <v>199</v>
      </c>
      <c r="H9" s="202" t="s">
        <v>206</v>
      </c>
      <c r="I9" s="202"/>
      <c r="J9" s="202"/>
      <c r="K9" s="203"/>
      <c r="L9" s="185"/>
    </row>
    <row r="10" spans="2:16" ht="9.9499999999999993" customHeight="1" x14ac:dyDescent="0.25">
      <c r="B10" s="185"/>
      <c r="C10" s="204"/>
      <c r="D10" s="205"/>
      <c r="E10" s="206"/>
      <c r="F10" s="206"/>
      <c r="G10" s="206"/>
      <c r="H10" s="206"/>
      <c r="I10" s="207"/>
      <c r="J10" s="207"/>
      <c r="K10" s="196"/>
      <c r="L10" s="185"/>
    </row>
    <row r="11" spans="2:16" ht="20.100000000000001" customHeight="1" x14ac:dyDescent="0.25">
      <c r="B11" s="185"/>
      <c r="C11" s="271" t="s">
        <v>207</v>
      </c>
      <c r="D11" s="205"/>
      <c r="E11" s="193" t="s">
        <v>199</v>
      </c>
      <c r="F11" s="195" t="s">
        <v>205</v>
      </c>
      <c r="G11" s="193" t="s">
        <v>199</v>
      </c>
      <c r="H11" s="195" t="s">
        <v>206</v>
      </c>
      <c r="I11" s="207"/>
      <c r="J11" s="207"/>
      <c r="K11" s="196"/>
      <c r="L11" s="185"/>
    </row>
    <row r="12" spans="2:16" ht="39.950000000000003" customHeight="1" x14ac:dyDescent="0.2">
      <c r="B12" s="185"/>
      <c r="C12" s="271"/>
      <c r="D12" s="205"/>
      <c r="E12" s="272" t="s">
        <v>208</v>
      </c>
      <c r="F12" s="273"/>
      <c r="G12" s="273"/>
      <c r="H12" s="273"/>
      <c r="I12" s="273"/>
      <c r="J12" s="273"/>
      <c r="K12" s="196"/>
      <c r="L12" s="185"/>
    </row>
    <row r="13" spans="2:16" ht="20.100000000000001" customHeight="1" x14ac:dyDescent="0.2">
      <c r="B13" s="185"/>
      <c r="C13" s="271"/>
      <c r="D13" s="205"/>
      <c r="E13" s="193" t="s">
        <v>199</v>
      </c>
      <c r="F13" s="195" t="s">
        <v>209</v>
      </c>
      <c r="G13" s="193"/>
      <c r="H13" s="195"/>
      <c r="I13" s="195"/>
      <c r="J13" s="195"/>
      <c r="K13" s="196"/>
      <c r="L13" s="185"/>
    </row>
    <row r="14" spans="2:16" ht="20.100000000000001" customHeight="1" x14ac:dyDescent="0.2">
      <c r="B14" s="185"/>
      <c r="C14" s="271"/>
      <c r="D14" s="205"/>
      <c r="E14" s="193" t="s">
        <v>199</v>
      </c>
      <c r="F14" s="195" t="s">
        <v>210</v>
      </c>
      <c r="G14" s="193"/>
      <c r="H14" s="195"/>
      <c r="I14" s="195"/>
      <c r="J14" s="195"/>
      <c r="K14" s="196"/>
      <c r="L14" s="185"/>
    </row>
    <row r="15" spans="2:16" ht="20.100000000000001" customHeight="1" x14ac:dyDescent="0.2">
      <c r="B15" s="185"/>
      <c r="C15" s="271"/>
      <c r="D15" s="205"/>
      <c r="E15" s="193" t="s">
        <v>199</v>
      </c>
      <c r="F15" s="195" t="s">
        <v>211</v>
      </c>
      <c r="G15" s="193"/>
      <c r="H15" s="195"/>
      <c r="I15" s="195"/>
      <c r="J15" s="195"/>
      <c r="K15" s="196"/>
      <c r="L15" s="185"/>
    </row>
    <row r="16" spans="2:16" ht="20.100000000000001" customHeight="1" x14ac:dyDescent="0.2">
      <c r="B16" s="185"/>
      <c r="C16" s="271"/>
      <c r="D16" s="205"/>
      <c r="E16" s="193" t="s">
        <v>199</v>
      </c>
      <c r="F16" s="195" t="s">
        <v>212</v>
      </c>
      <c r="G16" s="193"/>
      <c r="H16" s="195"/>
      <c r="I16" s="195"/>
      <c r="J16" s="195"/>
      <c r="K16" s="196"/>
      <c r="L16" s="185"/>
    </row>
    <row r="17" spans="2:12" ht="20.100000000000001" customHeight="1" x14ac:dyDescent="0.2">
      <c r="B17" s="185"/>
      <c r="C17" s="271"/>
      <c r="D17" s="205"/>
      <c r="E17" s="193" t="s">
        <v>199</v>
      </c>
      <c r="F17" s="195" t="s">
        <v>213</v>
      </c>
      <c r="G17" s="193"/>
      <c r="H17" s="195"/>
      <c r="I17" s="195"/>
      <c r="J17" s="195"/>
      <c r="K17" s="196"/>
      <c r="L17" s="185"/>
    </row>
    <row r="18" spans="2:12" ht="20.100000000000001" customHeight="1" x14ac:dyDescent="0.2">
      <c r="B18" s="185"/>
      <c r="C18" s="271"/>
      <c r="D18" s="205"/>
      <c r="E18" s="193" t="s">
        <v>199</v>
      </c>
      <c r="F18" s="195" t="s">
        <v>214</v>
      </c>
      <c r="G18" s="274"/>
      <c r="H18" s="274"/>
      <c r="I18" s="274"/>
      <c r="J18" s="274"/>
      <c r="K18" s="196"/>
      <c r="L18" s="185"/>
    </row>
    <row r="19" spans="2:12" ht="15" customHeight="1" x14ac:dyDescent="0.2">
      <c r="B19" s="185"/>
      <c r="C19" s="208"/>
      <c r="D19" s="205"/>
      <c r="E19" s="193"/>
      <c r="F19" s="195"/>
      <c r="G19" s="193"/>
      <c r="H19" s="195"/>
      <c r="I19" s="195"/>
      <c r="J19" s="195"/>
      <c r="K19" s="196"/>
      <c r="L19" s="185"/>
    </row>
    <row r="20" spans="2:12" ht="35.1" customHeight="1" x14ac:dyDescent="0.2">
      <c r="B20" s="185"/>
      <c r="C20" s="256" t="s">
        <v>215</v>
      </c>
      <c r="D20" s="209"/>
      <c r="E20" s="210" t="s">
        <v>199</v>
      </c>
      <c r="F20" s="211" t="s">
        <v>205</v>
      </c>
      <c r="G20" s="210" t="s">
        <v>199</v>
      </c>
      <c r="H20" s="211" t="s">
        <v>206</v>
      </c>
      <c r="I20" s="211"/>
      <c r="J20" s="211"/>
      <c r="K20" s="212"/>
      <c r="L20" s="185"/>
    </row>
    <row r="21" spans="2:12" ht="39.950000000000003" customHeight="1" x14ac:dyDescent="0.2">
      <c r="B21" s="185"/>
      <c r="C21" s="257"/>
      <c r="D21" s="213"/>
      <c r="E21" s="214"/>
      <c r="F21" s="214"/>
      <c r="G21" s="214"/>
      <c r="H21" s="214"/>
      <c r="I21" s="214"/>
      <c r="J21" s="214"/>
      <c r="K21" s="215"/>
      <c r="L21" s="185"/>
    </row>
    <row r="22" spans="2:12" ht="35.1" customHeight="1" x14ac:dyDescent="0.2">
      <c r="B22" s="185"/>
      <c r="C22" s="258" t="s">
        <v>216</v>
      </c>
      <c r="D22" s="205"/>
      <c r="E22" s="193" t="s">
        <v>199</v>
      </c>
      <c r="F22" s="195" t="s">
        <v>205</v>
      </c>
      <c r="G22" s="193" t="s">
        <v>199</v>
      </c>
      <c r="H22" s="195" t="s">
        <v>206</v>
      </c>
      <c r="I22" s="195"/>
      <c r="J22" s="195"/>
      <c r="K22" s="196"/>
      <c r="L22" s="185"/>
    </row>
    <row r="23" spans="2:12" ht="39.950000000000003" customHeight="1" thickBot="1" x14ac:dyDescent="0.25">
      <c r="B23" s="185"/>
      <c r="C23" s="259"/>
      <c r="D23" s="216"/>
      <c r="E23" s="217"/>
      <c r="F23" s="217"/>
      <c r="G23" s="217"/>
      <c r="H23" s="217"/>
      <c r="I23" s="217"/>
      <c r="J23" s="217"/>
      <c r="K23" s="218"/>
      <c r="L23" s="185"/>
    </row>
    <row r="24" spans="2:12" s="220" customFormat="1" ht="24.95" customHeight="1" thickBot="1" x14ac:dyDescent="0.35">
      <c r="B24" s="219"/>
      <c r="C24" s="260" t="s">
        <v>217</v>
      </c>
      <c r="D24" s="261"/>
      <c r="E24" s="261"/>
      <c r="F24" s="261"/>
      <c r="G24" s="261"/>
      <c r="H24" s="261"/>
      <c r="I24" s="261"/>
      <c r="J24" s="261"/>
      <c r="K24" s="262"/>
      <c r="L24" s="219"/>
    </row>
    <row r="25" spans="2:12" x14ac:dyDescent="0.2">
      <c r="B25" s="185"/>
      <c r="C25" s="185"/>
      <c r="D25" s="185"/>
      <c r="E25" s="186"/>
      <c r="F25" s="185"/>
      <c r="G25" s="185"/>
      <c r="H25" s="185"/>
      <c r="I25" s="185"/>
      <c r="J25" s="185"/>
      <c r="K25" s="185"/>
      <c r="L25" s="185"/>
    </row>
  </sheetData>
  <mergeCells count="10">
    <mergeCell ref="C20:C21"/>
    <mergeCell ref="C22:C23"/>
    <mergeCell ref="C24:K24"/>
    <mergeCell ref="C1:K1"/>
    <mergeCell ref="C3:K3"/>
    <mergeCell ref="E5:J5"/>
    <mergeCell ref="C6:C8"/>
    <mergeCell ref="C11:C18"/>
    <mergeCell ref="E12:J12"/>
    <mergeCell ref="G18:J18"/>
  </mergeCells>
  <hyperlinks>
    <hyperlink ref="C3:H3" r:id="rId1"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Musicaction. Vos réponses seront agrégées, soit jumelées avec celles de vos pairs, sans votre nom. Ces données agrégées seulement pourront servir pour la production d’études, de recherches ou de statistiques sur l’industrie de la musique par Musicaction ainsi qu’être communiquées publiquement par Musicaction ou par les entités gouvernementales à qui elle les communiquera, y compris le ministère du Patrimoine canadien et le Conseil de la radiodiffusion et des télécommunications canadiennes. " xr:uid="{D04154ED-D04A-48ED-9261-FF54B7D1C10A}"/>
    <hyperlink ref="C3:K3" r:id="rId2"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Fonds Radiostar. Vos réponses seront agrégées, soit jumelées avec celles de vos pairs, sans votre nom. Ces données agrégées seulement pourront servir pour la production d’études, de recherches ou de statistiques sur l’industrie de la musique par Fonds Radiostar, ou sa gestionnaire, la Fondation Musicaction, ainsi qu’être communiquées publiquement par Fonds Radiostar ou par les entités gouvernementales à qui elle les communiquera, y compris le Conseil de la radiodiffusion et des télécommunications canadiennes. " xr:uid="{11E46EF1-C587-4401-9090-C371167F4DEF}"/>
  </hyperlinks>
  <pageMargins left="0.7" right="0.7" top="0.75" bottom="0.75" header="0.3" footer="0.3"/>
  <pageSetup scale="79"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promptTitle="Pour cocher" prompt="Veuillez sélectionner" xr:uid="{92956CE6-147D-4AF1-83E4-5628CF6D8502}">
          <x14:formula1>
            <xm:f>"✔,☐"</xm:f>
          </x14:formula1>
          <xm: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E6:E7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E65542:E65543 JA65542:JA65543 SW65542:SW65543 ACS65542:ACS65543 AMO65542:AMO65543 AWK65542:AWK65543 BGG65542:BGG65543 BQC65542:BQC65543 BZY65542:BZY65543 CJU65542:CJU65543 CTQ65542:CTQ65543 DDM65542:DDM65543 DNI65542:DNI65543 DXE65542:DXE65543 EHA65542:EHA65543 EQW65542:EQW65543 FAS65542:FAS65543 FKO65542:FKO65543 FUK65542:FUK65543 GEG65542:GEG65543 GOC65542:GOC65543 GXY65542:GXY65543 HHU65542:HHU65543 HRQ65542:HRQ65543 IBM65542:IBM65543 ILI65542:ILI65543 IVE65542:IVE65543 JFA65542:JFA65543 JOW65542:JOW65543 JYS65542:JYS65543 KIO65542:KIO65543 KSK65542:KSK65543 LCG65542:LCG65543 LMC65542:LMC65543 LVY65542:LVY65543 MFU65542:MFU65543 MPQ65542:MPQ65543 MZM65542:MZM65543 NJI65542:NJI65543 NTE65542:NTE65543 ODA65542:ODA65543 OMW65542:OMW65543 OWS65542:OWS65543 PGO65542:PGO65543 PQK65542:PQK65543 QAG65542:QAG65543 QKC65542:QKC65543 QTY65542:QTY65543 RDU65542:RDU65543 RNQ65542:RNQ65543 RXM65542:RXM65543 SHI65542:SHI65543 SRE65542:SRE65543 TBA65542:TBA65543 TKW65542:TKW65543 TUS65542:TUS65543 UEO65542:UEO65543 UOK65542:UOK65543 UYG65542:UYG65543 VIC65542:VIC65543 VRY65542:VRY65543 WBU65542:WBU65543 WLQ65542:WLQ65543 WVM65542:WVM65543 E131078:E131079 JA131078:JA131079 SW131078:SW131079 ACS131078:ACS131079 AMO131078:AMO131079 AWK131078:AWK131079 BGG131078:BGG131079 BQC131078:BQC131079 BZY131078:BZY131079 CJU131078:CJU131079 CTQ131078:CTQ131079 DDM131078:DDM131079 DNI131078:DNI131079 DXE131078:DXE131079 EHA131078:EHA131079 EQW131078:EQW131079 FAS131078:FAS131079 FKO131078:FKO131079 FUK131078:FUK131079 GEG131078:GEG131079 GOC131078:GOC131079 GXY131078:GXY131079 HHU131078:HHU131079 HRQ131078:HRQ131079 IBM131078:IBM131079 ILI131078:ILI131079 IVE131078:IVE131079 JFA131078:JFA131079 JOW131078:JOW131079 JYS131078:JYS131079 KIO131078:KIO131079 KSK131078:KSK131079 LCG131078:LCG131079 LMC131078:LMC131079 LVY131078:LVY131079 MFU131078:MFU131079 MPQ131078:MPQ131079 MZM131078:MZM131079 NJI131078:NJI131079 NTE131078:NTE131079 ODA131078:ODA131079 OMW131078:OMW131079 OWS131078:OWS131079 PGO131078:PGO131079 PQK131078:PQK131079 QAG131078:QAG131079 QKC131078:QKC131079 QTY131078:QTY131079 RDU131078:RDU131079 RNQ131078:RNQ131079 RXM131078:RXM131079 SHI131078:SHI131079 SRE131078:SRE131079 TBA131078:TBA131079 TKW131078:TKW131079 TUS131078:TUS131079 UEO131078:UEO131079 UOK131078:UOK131079 UYG131078:UYG131079 VIC131078:VIC131079 VRY131078:VRY131079 WBU131078:WBU131079 WLQ131078:WLQ131079 WVM131078:WVM131079 E196614:E196615 JA196614:JA196615 SW196614:SW196615 ACS196614:ACS196615 AMO196614:AMO196615 AWK196614:AWK196615 BGG196614:BGG196615 BQC196614:BQC196615 BZY196614:BZY196615 CJU196614:CJU196615 CTQ196614:CTQ196615 DDM196614:DDM196615 DNI196614:DNI196615 DXE196614:DXE196615 EHA196614:EHA196615 EQW196614:EQW196615 FAS196614:FAS196615 FKO196614:FKO196615 FUK196614:FUK196615 GEG196614:GEG196615 GOC196614:GOC196615 GXY196614:GXY196615 HHU196614:HHU196615 HRQ196614:HRQ196615 IBM196614:IBM196615 ILI196614:ILI196615 IVE196614:IVE196615 JFA196614:JFA196615 JOW196614:JOW196615 JYS196614:JYS196615 KIO196614:KIO196615 KSK196614:KSK196615 LCG196614:LCG196615 LMC196614:LMC196615 LVY196614:LVY196615 MFU196614:MFU196615 MPQ196614:MPQ196615 MZM196614:MZM196615 NJI196614:NJI196615 NTE196614:NTE196615 ODA196614:ODA196615 OMW196614:OMW196615 OWS196614:OWS196615 PGO196614:PGO196615 PQK196614:PQK196615 QAG196614:QAG196615 QKC196614:QKC196615 QTY196614:QTY196615 RDU196614:RDU196615 RNQ196614:RNQ196615 RXM196614:RXM196615 SHI196614:SHI196615 SRE196614:SRE196615 TBA196614:TBA196615 TKW196614:TKW196615 TUS196614:TUS196615 UEO196614:UEO196615 UOK196614:UOK196615 UYG196614:UYG196615 VIC196614:VIC196615 VRY196614:VRY196615 WBU196614:WBU196615 WLQ196614:WLQ196615 WVM196614:WVM196615 E262150:E262151 JA262150:JA262151 SW262150:SW262151 ACS262150:ACS262151 AMO262150:AMO262151 AWK262150:AWK262151 BGG262150:BGG262151 BQC262150:BQC262151 BZY262150:BZY262151 CJU262150:CJU262151 CTQ262150:CTQ262151 DDM262150:DDM262151 DNI262150:DNI262151 DXE262150:DXE262151 EHA262150:EHA262151 EQW262150:EQW262151 FAS262150:FAS262151 FKO262150:FKO262151 FUK262150:FUK262151 GEG262150:GEG262151 GOC262150:GOC262151 GXY262150:GXY262151 HHU262150:HHU262151 HRQ262150:HRQ262151 IBM262150:IBM262151 ILI262150:ILI262151 IVE262150:IVE262151 JFA262150:JFA262151 JOW262150:JOW262151 JYS262150:JYS262151 KIO262150:KIO262151 KSK262150:KSK262151 LCG262150:LCG262151 LMC262150:LMC262151 LVY262150:LVY262151 MFU262150:MFU262151 MPQ262150:MPQ262151 MZM262150:MZM262151 NJI262150:NJI262151 NTE262150:NTE262151 ODA262150:ODA262151 OMW262150:OMW262151 OWS262150:OWS262151 PGO262150:PGO262151 PQK262150:PQK262151 QAG262150:QAG262151 QKC262150:QKC262151 QTY262150:QTY262151 RDU262150:RDU262151 RNQ262150:RNQ262151 RXM262150:RXM262151 SHI262150:SHI262151 SRE262150:SRE262151 TBA262150:TBA262151 TKW262150:TKW262151 TUS262150:TUS262151 UEO262150:UEO262151 UOK262150:UOK262151 UYG262150:UYG262151 VIC262150:VIC262151 VRY262150:VRY262151 WBU262150:WBU262151 WLQ262150:WLQ262151 WVM262150:WVM262151 E327686:E327687 JA327686:JA327687 SW327686:SW327687 ACS327686:ACS327687 AMO327686:AMO327687 AWK327686:AWK327687 BGG327686:BGG327687 BQC327686:BQC327687 BZY327686:BZY327687 CJU327686:CJU327687 CTQ327686:CTQ327687 DDM327686:DDM327687 DNI327686:DNI327687 DXE327686:DXE327687 EHA327686:EHA327687 EQW327686:EQW327687 FAS327686:FAS327687 FKO327686:FKO327687 FUK327686:FUK327687 GEG327686:GEG327687 GOC327686:GOC327687 GXY327686:GXY327687 HHU327686:HHU327687 HRQ327686:HRQ327687 IBM327686:IBM327687 ILI327686:ILI327687 IVE327686:IVE327687 JFA327686:JFA327687 JOW327686:JOW327687 JYS327686:JYS327687 KIO327686:KIO327687 KSK327686:KSK327687 LCG327686:LCG327687 LMC327686:LMC327687 LVY327686:LVY327687 MFU327686:MFU327687 MPQ327686:MPQ327687 MZM327686:MZM327687 NJI327686:NJI327687 NTE327686:NTE327687 ODA327686:ODA327687 OMW327686:OMW327687 OWS327686:OWS327687 PGO327686:PGO327687 PQK327686:PQK327687 QAG327686:QAG327687 QKC327686:QKC327687 QTY327686:QTY327687 RDU327686:RDU327687 RNQ327686:RNQ327687 RXM327686:RXM327687 SHI327686:SHI327687 SRE327686:SRE327687 TBA327686:TBA327687 TKW327686:TKW327687 TUS327686:TUS327687 UEO327686:UEO327687 UOK327686:UOK327687 UYG327686:UYG327687 VIC327686:VIC327687 VRY327686:VRY327687 WBU327686:WBU327687 WLQ327686:WLQ327687 WVM327686:WVM327687 E393222:E393223 JA393222:JA393223 SW393222:SW393223 ACS393222:ACS393223 AMO393222:AMO393223 AWK393222:AWK393223 BGG393222:BGG393223 BQC393222:BQC393223 BZY393222:BZY393223 CJU393222:CJU393223 CTQ393222:CTQ393223 DDM393222:DDM393223 DNI393222:DNI393223 DXE393222:DXE393223 EHA393222:EHA393223 EQW393222:EQW393223 FAS393222:FAS393223 FKO393222:FKO393223 FUK393222:FUK393223 GEG393222:GEG393223 GOC393222:GOC393223 GXY393222:GXY393223 HHU393222:HHU393223 HRQ393222:HRQ393223 IBM393222:IBM393223 ILI393222:ILI393223 IVE393222:IVE393223 JFA393222:JFA393223 JOW393222:JOW393223 JYS393222:JYS393223 KIO393222:KIO393223 KSK393222:KSK393223 LCG393222:LCG393223 LMC393222:LMC393223 LVY393222:LVY393223 MFU393222:MFU393223 MPQ393222:MPQ393223 MZM393222:MZM393223 NJI393222:NJI393223 NTE393222:NTE393223 ODA393222:ODA393223 OMW393222:OMW393223 OWS393222:OWS393223 PGO393222:PGO393223 PQK393222:PQK393223 QAG393222:QAG393223 QKC393222:QKC393223 QTY393222:QTY393223 RDU393222:RDU393223 RNQ393222:RNQ393223 RXM393222:RXM393223 SHI393222:SHI393223 SRE393222:SRE393223 TBA393222:TBA393223 TKW393222:TKW393223 TUS393222:TUS393223 UEO393222:UEO393223 UOK393222:UOK393223 UYG393222:UYG393223 VIC393222:VIC393223 VRY393222:VRY393223 WBU393222:WBU393223 WLQ393222:WLQ393223 WVM393222:WVM393223 E458758:E458759 JA458758:JA458759 SW458758:SW458759 ACS458758:ACS458759 AMO458758:AMO458759 AWK458758:AWK458759 BGG458758:BGG458759 BQC458758:BQC458759 BZY458758:BZY458759 CJU458758:CJU458759 CTQ458758:CTQ458759 DDM458758:DDM458759 DNI458758:DNI458759 DXE458758:DXE458759 EHA458758:EHA458759 EQW458758:EQW458759 FAS458758:FAS458759 FKO458758:FKO458759 FUK458758:FUK458759 GEG458758:GEG458759 GOC458758:GOC458759 GXY458758:GXY458759 HHU458758:HHU458759 HRQ458758:HRQ458759 IBM458758:IBM458759 ILI458758:ILI458759 IVE458758:IVE458759 JFA458758:JFA458759 JOW458758:JOW458759 JYS458758:JYS458759 KIO458758:KIO458759 KSK458758:KSK458759 LCG458758:LCG458759 LMC458758:LMC458759 LVY458758:LVY458759 MFU458758:MFU458759 MPQ458758:MPQ458759 MZM458758:MZM458759 NJI458758:NJI458759 NTE458758:NTE458759 ODA458758:ODA458759 OMW458758:OMW458759 OWS458758:OWS458759 PGO458758:PGO458759 PQK458758:PQK458759 QAG458758:QAG458759 QKC458758:QKC458759 QTY458758:QTY458759 RDU458758:RDU458759 RNQ458758:RNQ458759 RXM458758:RXM458759 SHI458758:SHI458759 SRE458758:SRE458759 TBA458758:TBA458759 TKW458758:TKW458759 TUS458758:TUS458759 UEO458758:UEO458759 UOK458758:UOK458759 UYG458758:UYG458759 VIC458758:VIC458759 VRY458758:VRY458759 WBU458758:WBU458759 WLQ458758:WLQ458759 WVM458758:WVM458759 E524294:E524295 JA524294:JA524295 SW524294:SW524295 ACS524294:ACS524295 AMO524294:AMO524295 AWK524294:AWK524295 BGG524294:BGG524295 BQC524294:BQC524295 BZY524294:BZY524295 CJU524294:CJU524295 CTQ524294:CTQ524295 DDM524294:DDM524295 DNI524294:DNI524295 DXE524294:DXE524295 EHA524294:EHA524295 EQW524294:EQW524295 FAS524294:FAS524295 FKO524294:FKO524295 FUK524294:FUK524295 GEG524294:GEG524295 GOC524294:GOC524295 GXY524294:GXY524295 HHU524294:HHU524295 HRQ524294:HRQ524295 IBM524294:IBM524295 ILI524294:ILI524295 IVE524294:IVE524295 JFA524294:JFA524295 JOW524294:JOW524295 JYS524294:JYS524295 KIO524294:KIO524295 KSK524294:KSK524295 LCG524294:LCG524295 LMC524294:LMC524295 LVY524294:LVY524295 MFU524294:MFU524295 MPQ524294:MPQ524295 MZM524294:MZM524295 NJI524294:NJI524295 NTE524294:NTE524295 ODA524294:ODA524295 OMW524294:OMW524295 OWS524294:OWS524295 PGO524294:PGO524295 PQK524294:PQK524295 QAG524294:QAG524295 QKC524294:QKC524295 QTY524294:QTY524295 RDU524294:RDU524295 RNQ524294:RNQ524295 RXM524294:RXM524295 SHI524294:SHI524295 SRE524294:SRE524295 TBA524294:TBA524295 TKW524294:TKW524295 TUS524294:TUS524295 UEO524294:UEO524295 UOK524294:UOK524295 UYG524294:UYG524295 VIC524294:VIC524295 VRY524294:VRY524295 WBU524294:WBU524295 WLQ524294:WLQ524295 WVM524294:WVM524295 E589830:E589831 JA589830:JA589831 SW589830:SW589831 ACS589830:ACS589831 AMO589830:AMO589831 AWK589830:AWK589831 BGG589830:BGG589831 BQC589830:BQC589831 BZY589830:BZY589831 CJU589830:CJU589831 CTQ589830:CTQ589831 DDM589830:DDM589831 DNI589830:DNI589831 DXE589830:DXE589831 EHA589830:EHA589831 EQW589830:EQW589831 FAS589830:FAS589831 FKO589830:FKO589831 FUK589830:FUK589831 GEG589830:GEG589831 GOC589830:GOC589831 GXY589830:GXY589831 HHU589830:HHU589831 HRQ589830:HRQ589831 IBM589830:IBM589831 ILI589830:ILI589831 IVE589830:IVE589831 JFA589830:JFA589831 JOW589830:JOW589831 JYS589830:JYS589831 KIO589830:KIO589831 KSK589830:KSK589831 LCG589830:LCG589831 LMC589830:LMC589831 LVY589830:LVY589831 MFU589830:MFU589831 MPQ589830:MPQ589831 MZM589830:MZM589831 NJI589830:NJI589831 NTE589830:NTE589831 ODA589830:ODA589831 OMW589830:OMW589831 OWS589830:OWS589831 PGO589830:PGO589831 PQK589830:PQK589831 QAG589830:QAG589831 QKC589830:QKC589831 QTY589830:QTY589831 RDU589830:RDU589831 RNQ589830:RNQ589831 RXM589830:RXM589831 SHI589830:SHI589831 SRE589830:SRE589831 TBA589830:TBA589831 TKW589830:TKW589831 TUS589830:TUS589831 UEO589830:UEO589831 UOK589830:UOK589831 UYG589830:UYG589831 VIC589830:VIC589831 VRY589830:VRY589831 WBU589830:WBU589831 WLQ589830:WLQ589831 WVM589830:WVM589831 E655366:E655367 JA655366:JA655367 SW655366:SW655367 ACS655366:ACS655367 AMO655366:AMO655367 AWK655366:AWK655367 BGG655366:BGG655367 BQC655366:BQC655367 BZY655366:BZY655367 CJU655366:CJU655367 CTQ655366:CTQ655367 DDM655366:DDM655367 DNI655366:DNI655367 DXE655366:DXE655367 EHA655366:EHA655367 EQW655366:EQW655367 FAS655366:FAS655367 FKO655366:FKO655367 FUK655366:FUK655367 GEG655366:GEG655367 GOC655366:GOC655367 GXY655366:GXY655367 HHU655366:HHU655367 HRQ655366:HRQ655367 IBM655366:IBM655367 ILI655366:ILI655367 IVE655366:IVE655367 JFA655366:JFA655367 JOW655366:JOW655367 JYS655366:JYS655367 KIO655366:KIO655367 KSK655366:KSK655367 LCG655366:LCG655367 LMC655366:LMC655367 LVY655366:LVY655367 MFU655366:MFU655367 MPQ655366:MPQ655367 MZM655366:MZM655367 NJI655366:NJI655367 NTE655366:NTE655367 ODA655366:ODA655367 OMW655366:OMW655367 OWS655366:OWS655367 PGO655366:PGO655367 PQK655366:PQK655367 QAG655366:QAG655367 QKC655366:QKC655367 QTY655366:QTY655367 RDU655366:RDU655367 RNQ655366:RNQ655367 RXM655366:RXM655367 SHI655366:SHI655367 SRE655366:SRE655367 TBA655366:TBA655367 TKW655366:TKW655367 TUS655366:TUS655367 UEO655366:UEO655367 UOK655366:UOK655367 UYG655366:UYG655367 VIC655366:VIC655367 VRY655366:VRY655367 WBU655366:WBU655367 WLQ655366:WLQ655367 WVM655366:WVM655367 E720902:E720903 JA720902:JA720903 SW720902:SW720903 ACS720902:ACS720903 AMO720902:AMO720903 AWK720902:AWK720903 BGG720902:BGG720903 BQC720902:BQC720903 BZY720902:BZY720903 CJU720902:CJU720903 CTQ720902:CTQ720903 DDM720902:DDM720903 DNI720902:DNI720903 DXE720902:DXE720903 EHA720902:EHA720903 EQW720902:EQW720903 FAS720902:FAS720903 FKO720902:FKO720903 FUK720902:FUK720903 GEG720902:GEG720903 GOC720902:GOC720903 GXY720902:GXY720903 HHU720902:HHU720903 HRQ720902:HRQ720903 IBM720902:IBM720903 ILI720902:ILI720903 IVE720902:IVE720903 JFA720902:JFA720903 JOW720902:JOW720903 JYS720902:JYS720903 KIO720902:KIO720903 KSK720902:KSK720903 LCG720902:LCG720903 LMC720902:LMC720903 LVY720902:LVY720903 MFU720902:MFU720903 MPQ720902:MPQ720903 MZM720902:MZM720903 NJI720902:NJI720903 NTE720902:NTE720903 ODA720902:ODA720903 OMW720902:OMW720903 OWS720902:OWS720903 PGO720902:PGO720903 PQK720902:PQK720903 QAG720902:QAG720903 QKC720902:QKC720903 QTY720902:QTY720903 RDU720902:RDU720903 RNQ720902:RNQ720903 RXM720902:RXM720903 SHI720902:SHI720903 SRE720902:SRE720903 TBA720902:TBA720903 TKW720902:TKW720903 TUS720902:TUS720903 UEO720902:UEO720903 UOK720902:UOK720903 UYG720902:UYG720903 VIC720902:VIC720903 VRY720902:VRY720903 WBU720902:WBU720903 WLQ720902:WLQ720903 WVM720902:WVM720903 E786438:E786439 JA786438:JA786439 SW786438:SW786439 ACS786438:ACS786439 AMO786438:AMO786439 AWK786438:AWK786439 BGG786438:BGG786439 BQC786438:BQC786439 BZY786438:BZY786439 CJU786438:CJU786439 CTQ786438:CTQ786439 DDM786438:DDM786439 DNI786438:DNI786439 DXE786438:DXE786439 EHA786438:EHA786439 EQW786438:EQW786439 FAS786438:FAS786439 FKO786438:FKO786439 FUK786438:FUK786439 GEG786438:GEG786439 GOC786438:GOC786439 GXY786438:GXY786439 HHU786438:HHU786439 HRQ786438:HRQ786439 IBM786438:IBM786439 ILI786438:ILI786439 IVE786438:IVE786439 JFA786438:JFA786439 JOW786438:JOW786439 JYS786438:JYS786439 KIO786438:KIO786439 KSK786438:KSK786439 LCG786438:LCG786439 LMC786438:LMC786439 LVY786438:LVY786439 MFU786438:MFU786439 MPQ786438:MPQ786439 MZM786438:MZM786439 NJI786438:NJI786439 NTE786438:NTE786439 ODA786438:ODA786439 OMW786438:OMW786439 OWS786438:OWS786439 PGO786438:PGO786439 PQK786438:PQK786439 QAG786438:QAG786439 QKC786438:QKC786439 QTY786438:QTY786439 RDU786438:RDU786439 RNQ786438:RNQ786439 RXM786438:RXM786439 SHI786438:SHI786439 SRE786438:SRE786439 TBA786438:TBA786439 TKW786438:TKW786439 TUS786438:TUS786439 UEO786438:UEO786439 UOK786438:UOK786439 UYG786438:UYG786439 VIC786438:VIC786439 VRY786438:VRY786439 WBU786438:WBU786439 WLQ786438:WLQ786439 WVM786438:WVM786439 E851974:E851975 JA851974:JA851975 SW851974:SW851975 ACS851974:ACS851975 AMO851974:AMO851975 AWK851974:AWK851975 BGG851974:BGG851975 BQC851974:BQC851975 BZY851974:BZY851975 CJU851974:CJU851975 CTQ851974:CTQ851975 DDM851974:DDM851975 DNI851974:DNI851975 DXE851974:DXE851975 EHA851974:EHA851975 EQW851974:EQW851975 FAS851974:FAS851975 FKO851974:FKO851975 FUK851974:FUK851975 GEG851974:GEG851975 GOC851974:GOC851975 GXY851974:GXY851975 HHU851974:HHU851975 HRQ851974:HRQ851975 IBM851974:IBM851975 ILI851974:ILI851975 IVE851974:IVE851975 JFA851974:JFA851975 JOW851974:JOW851975 JYS851974:JYS851975 KIO851974:KIO851975 KSK851974:KSK851975 LCG851974:LCG851975 LMC851974:LMC851975 LVY851974:LVY851975 MFU851974:MFU851975 MPQ851974:MPQ851975 MZM851974:MZM851975 NJI851974:NJI851975 NTE851974:NTE851975 ODA851974:ODA851975 OMW851974:OMW851975 OWS851974:OWS851975 PGO851974:PGO851975 PQK851974:PQK851975 QAG851974:QAG851975 QKC851974:QKC851975 QTY851974:QTY851975 RDU851974:RDU851975 RNQ851974:RNQ851975 RXM851974:RXM851975 SHI851974:SHI851975 SRE851974:SRE851975 TBA851974:TBA851975 TKW851974:TKW851975 TUS851974:TUS851975 UEO851974:UEO851975 UOK851974:UOK851975 UYG851974:UYG851975 VIC851974:VIC851975 VRY851974:VRY851975 WBU851974:WBU851975 WLQ851974:WLQ851975 WVM851974:WVM851975 E917510:E917511 JA917510:JA917511 SW917510:SW917511 ACS917510:ACS917511 AMO917510:AMO917511 AWK917510:AWK917511 BGG917510:BGG917511 BQC917510:BQC917511 BZY917510:BZY917511 CJU917510:CJU917511 CTQ917510:CTQ917511 DDM917510:DDM917511 DNI917510:DNI917511 DXE917510:DXE917511 EHA917510:EHA917511 EQW917510:EQW917511 FAS917510:FAS917511 FKO917510:FKO917511 FUK917510:FUK917511 GEG917510:GEG917511 GOC917510:GOC917511 GXY917510:GXY917511 HHU917510:HHU917511 HRQ917510:HRQ917511 IBM917510:IBM917511 ILI917510:ILI917511 IVE917510:IVE917511 JFA917510:JFA917511 JOW917510:JOW917511 JYS917510:JYS917511 KIO917510:KIO917511 KSK917510:KSK917511 LCG917510:LCG917511 LMC917510:LMC917511 LVY917510:LVY917511 MFU917510:MFU917511 MPQ917510:MPQ917511 MZM917510:MZM917511 NJI917510:NJI917511 NTE917510:NTE917511 ODA917510:ODA917511 OMW917510:OMW917511 OWS917510:OWS917511 PGO917510:PGO917511 PQK917510:PQK917511 QAG917510:QAG917511 QKC917510:QKC917511 QTY917510:QTY917511 RDU917510:RDU917511 RNQ917510:RNQ917511 RXM917510:RXM917511 SHI917510:SHI917511 SRE917510:SRE917511 TBA917510:TBA917511 TKW917510:TKW917511 TUS917510:TUS917511 UEO917510:UEO917511 UOK917510:UOK917511 UYG917510:UYG917511 VIC917510:VIC917511 VRY917510:VRY917511 WBU917510:WBU917511 WLQ917510:WLQ917511 WVM917510:WVM917511 E983046:E983047 JA983046:JA983047 SW983046:SW983047 ACS983046:ACS983047 AMO983046:AMO983047 AWK983046:AWK983047 BGG983046:BGG983047 BQC983046:BQC983047 BZY983046:BZY983047 CJU983046:CJU983047 CTQ983046:CTQ983047 DDM983046:DDM983047 DNI983046:DNI983047 DXE983046:DXE983047 EHA983046:EHA983047 EQW983046:EQW983047 FAS983046:FAS983047 FKO983046:FKO983047 FUK983046:FUK983047 GEG983046:GEG983047 GOC983046:GOC983047 GXY983046:GXY983047 HHU983046:HHU983047 HRQ983046:HRQ983047 IBM983046:IBM983047 ILI983046:ILI983047 IVE983046:IVE983047 JFA983046:JFA983047 JOW983046:JOW983047 JYS983046:JYS983047 KIO983046:KIO983047 KSK983046:KSK983047 LCG983046:LCG983047 LMC983046:LMC983047 LVY983046:LVY983047 MFU983046:MFU983047 MPQ983046:MPQ983047 MZM983046:MZM983047 NJI983046:NJI983047 NTE983046:NTE983047 ODA983046:ODA983047 OMW983046:OMW983047 OWS983046:OWS983047 PGO983046:PGO983047 PQK983046:PQK983047 QAG983046:QAG983047 QKC983046:QKC983047 QTY983046:QTY983047 RDU983046:RDU983047 RNQ983046:RNQ983047 RXM983046:RXM983047 SHI983046:SHI983047 SRE983046:SRE983047 TBA983046:TBA983047 TKW983046:TKW983047 TUS983046:TUS983047 UEO983046:UEO983047 UOK983046:UOK983047 UYG983046:UYG983047 VIC983046:VIC983047 VRY983046:VRY983047 WBU983046:WBU983047 WLQ983046:WLQ983047 WVM983046:WVM983047 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E13:E20 JA13:JA20 SW13:SW20 ACS13:ACS20 AMO13:AMO20 AWK13:AWK20 BGG13:BGG20 BQC13:BQC20 BZY13:BZY20 CJU13:CJU20 CTQ13:CTQ20 DDM13:DDM20 DNI13:DNI20 DXE13:DXE20 EHA13:EHA20 EQW13:EQW20 FAS13:FAS20 FKO13:FKO20 FUK13:FUK20 GEG13:GEG20 GOC13:GOC20 GXY13:GXY20 HHU13:HHU20 HRQ13:HRQ20 IBM13:IBM20 ILI13:ILI20 IVE13:IVE20 JFA13:JFA20 JOW13:JOW20 JYS13:JYS20 KIO13:KIO20 KSK13:KSK20 LCG13:LCG20 LMC13:LMC20 LVY13:LVY20 MFU13:MFU20 MPQ13:MPQ20 MZM13:MZM20 NJI13:NJI20 NTE13:NTE20 ODA13:ODA20 OMW13:OMW20 OWS13:OWS20 PGO13:PGO20 PQK13:PQK20 QAG13:QAG20 QKC13:QKC20 QTY13:QTY20 RDU13:RDU20 RNQ13:RNQ20 RXM13:RXM20 SHI13:SHI20 SRE13:SRE20 TBA13:TBA20 TKW13:TKW20 TUS13:TUS20 UEO13:UEO20 UOK13:UOK20 UYG13:UYG20 VIC13:VIC20 VRY13:VRY20 WBU13:WBU20 WLQ13:WLQ20 WVM13:WVM20 E65549:E65556 JA65549:JA65556 SW65549:SW65556 ACS65549:ACS65556 AMO65549:AMO65556 AWK65549:AWK65556 BGG65549:BGG65556 BQC65549:BQC65556 BZY65549:BZY65556 CJU65549:CJU65556 CTQ65549:CTQ65556 DDM65549:DDM65556 DNI65549:DNI65556 DXE65549:DXE65556 EHA65549:EHA65556 EQW65549:EQW65556 FAS65549:FAS65556 FKO65549:FKO65556 FUK65549:FUK65556 GEG65549:GEG65556 GOC65549:GOC65556 GXY65549:GXY65556 HHU65549:HHU65556 HRQ65549:HRQ65556 IBM65549:IBM65556 ILI65549:ILI65556 IVE65549:IVE65556 JFA65549:JFA65556 JOW65549:JOW65556 JYS65549:JYS65556 KIO65549:KIO65556 KSK65549:KSK65556 LCG65549:LCG65556 LMC65549:LMC65556 LVY65549:LVY65556 MFU65549:MFU65556 MPQ65549:MPQ65556 MZM65549:MZM65556 NJI65549:NJI65556 NTE65549:NTE65556 ODA65549:ODA65556 OMW65549:OMW65556 OWS65549:OWS65556 PGO65549:PGO65556 PQK65549:PQK65556 QAG65549:QAG65556 QKC65549:QKC65556 QTY65549:QTY65556 RDU65549:RDU65556 RNQ65549:RNQ65556 RXM65549:RXM65556 SHI65549:SHI65556 SRE65549:SRE65556 TBA65549:TBA65556 TKW65549:TKW65556 TUS65549:TUS65556 UEO65549:UEO65556 UOK65549:UOK65556 UYG65549:UYG65556 VIC65549:VIC65556 VRY65549:VRY65556 WBU65549:WBU65556 WLQ65549:WLQ65556 WVM65549:WVM65556 E131085:E131092 JA131085:JA131092 SW131085:SW131092 ACS131085:ACS131092 AMO131085:AMO131092 AWK131085:AWK131092 BGG131085:BGG131092 BQC131085:BQC131092 BZY131085:BZY131092 CJU131085:CJU131092 CTQ131085:CTQ131092 DDM131085:DDM131092 DNI131085:DNI131092 DXE131085:DXE131092 EHA131085:EHA131092 EQW131085:EQW131092 FAS131085:FAS131092 FKO131085:FKO131092 FUK131085:FUK131092 GEG131085:GEG131092 GOC131085:GOC131092 GXY131085:GXY131092 HHU131085:HHU131092 HRQ131085:HRQ131092 IBM131085:IBM131092 ILI131085:ILI131092 IVE131085:IVE131092 JFA131085:JFA131092 JOW131085:JOW131092 JYS131085:JYS131092 KIO131085:KIO131092 KSK131085:KSK131092 LCG131085:LCG131092 LMC131085:LMC131092 LVY131085:LVY131092 MFU131085:MFU131092 MPQ131085:MPQ131092 MZM131085:MZM131092 NJI131085:NJI131092 NTE131085:NTE131092 ODA131085:ODA131092 OMW131085:OMW131092 OWS131085:OWS131092 PGO131085:PGO131092 PQK131085:PQK131092 QAG131085:QAG131092 QKC131085:QKC131092 QTY131085:QTY131092 RDU131085:RDU131092 RNQ131085:RNQ131092 RXM131085:RXM131092 SHI131085:SHI131092 SRE131085:SRE131092 TBA131085:TBA131092 TKW131085:TKW131092 TUS131085:TUS131092 UEO131085:UEO131092 UOK131085:UOK131092 UYG131085:UYG131092 VIC131085:VIC131092 VRY131085:VRY131092 WBU131085:WBU131092 WLQ131085:WLQ131092 WVM131085:WVM131092 E196621:E196628 JA196621:JA196628 SW196621:SW196628 ACS196621:ACS196628 AMO196621:AMO196628 AWK196621:AWK196628 BGG196621:BGG196628 BQC196621:BQC196628 BZY196621:BZY196628 CJU196621:CJU196628 CTQ196621:CTQ196628 DDM196621:DDM196628 DNI196621:DNI196628 DXE196621:DXE196628 EHA196621:EHA196628 EQW196621:EQW196628 FAS196621:FAS196628 FKO196621:FKO196628 FUK196621:FUK196628 GEG196621:GEG196628 GOC196621:GOC196628 GXY196621:GXY196628 HHU196621:HHU196628 HRQ196621:HRQ196628 IBM196621:IBM196628 ILI196621:ILI196628 IVE196621:IVE196628 JFA196621:JFA196628 JOW196621:JOW196628 JYS196621:JYS196628 KIO196621:KIO196628 KSK196621:KSK196628 LCG196621:LCG196628 LMC196621:LMC196628 LVY196621:LVY196628 MFU196621:MFU196628 MPQ196621:MPQ196628 MZM196621:MZM196628 NJI196621:NJI196628 NTE196621:NTE196628 ODA196621:ODA196628 OMW196621:OMW196628 OWS196621:OWS196628 PGO196621:PGO196628 PQK196621:PQK196628 QAG196621:QAG196628 QKC196621:QKC196628 QTY196621:QTY196628 RDU196621:RDU196628 RNQ196621:RNQ196628 RXM196621:RXM196628 SHI196621:SHI196628 SRE196621:SRE196628 TBA196621:TBA196628 TKW196621:TKW196628 TUS196621:TUS196628 UEO196621:UEO196628 UOK196621:UOK196628 UYG196621:UYG196628 VIC196621:VIC196628 VRY196621:VRY196628 WBU196621:WBU196628 WLQ196621:WLQ196628 WVM196621:WVM196628 E262157:E262164 JA262157:JA262164 SW262157:SW262164 ACS262157:ACS262164 AMO262157:AMO262164 AWK262157:AWK262164 BGG262157:BGG262164 BQC262157:BQC262164 BZY262157:BZY262164 CJU262157:CJU262164 CTQ262157:CTQ262164 DDM262157:DDM262164 DNI262157:DNI262164 DXE262157:DXE262164 EHA262157:EHA262164 EQW262157:EQW262164 FAS262157:FAS262164 FKO262157:FKO262164 FUK262157:FUK262164 GEG262157:GEG262164 GOC262157:GOC262164 GXY262157:GXY262164 HHU262157:HHU262164 HRQ262157:HRQ262164 IBM262157:IBM262164 ILI262157:ILI262164 IVE262157:IVE262164 JFA262157:JFA262164 JOW262157:JOW262164 JYS262157:JYS262164 KIO262157:KIO262164 KSK262157:KSK262164 LCG262157:LCG262164 LMC262157:LMC262164 LVY262157:LVY262164 MFU262157:MFU262164 MPQ262157:MPQ262164 MZM262157:MZM262164 NJI262157:NJI262164 NTE262157:NTE262164 ODA262157:ODA262164 OMW262157:OMW262164 OWS262157:OWS262164 PGO262157:PGO262164 PQK262157:PQK262164 QAG262157:QAG262164 QKC262157:QKC262164 QTY262157:QTY262164 RDU262157:RDU262164 RNQ262157:RNQ262164 RXM262157:RXM262164 SHI262157:SHI262164 SRE262157:SRE262164 TBA262157:TBA262164 TKW262157:TKW262164 TUS262157:TUS262164 UEO262157:UEO262164 UOK262157:UOK262164 UYG262157:UYG262164 VIC262157:VIC262164 VRY262157:VRY262164 WBU262157:WBU262164 WLQ262157:WLQ262164 WVM262157:WVM262164 E327693:E327700 JA327693:JA327700 SW327693:SW327700 ACS327693:ACS327700 AMO327693:AMO327700 AWK327693:AWK327700 BGG327693:BGG327700 BQC327693:BQC327700 BZY327693:BZY327700 CJU327693:CJU327700 CTQ327693:CTQ327700 DDM327693:DDM327700 DNI327693:DNI327700 DXE327693:DXE327700 EHA327693:EHA327700 EQW327693:EQW327700 FAS327693:FAS327700 FKO327693:FKO327700 FUK327693:FUK327700 GEG327693:GEG327700 GOC327693:GOC327700 GXY327693:GXY327700 HHU327693:HHU327700 HRQ327693:HRQ327700 IBM327693:IBM327700 ILI327693:ILI327700 IVE327693:IVE327700 JFA327693:JFA327700 JOW327693:JOW327700 JYS327693:JYS327700 KIO327693:KIO327700 KSK327693:KSK327700 LCG327693:LCG327700 LMC327693:LMC327700 LVY327693:LVY327700 MFU327693:MFU327700 MPQ327693:MPQ327700 MZM327693:MZM327700 NJI327693:NJI327700 NTE327693:NTE327700 ODA327693:ODA327700 OMW327693:OMW327700 OWS327693:OWS327700 PGO327693:PGO327700 PQK327693:PQK327700 QAG327693:QAG327700 QKC327693:QKC327700 QTY327693:QTY327700 RDU327693:RDU327700 RNQ327693:RNQ327700 RXM327693:RXM327700 SHI327693:SHI327700 SRE327693:SRE327700 TBA327693:TBA327700 TKW327693:TKW327700 TUS327693:TUS327700 UEO327693:UEO327700 UOK327693:UOK327700 UYG327693:UYG327700 VIC327693:VIC327700 VRY327693:VRY327700 WBU327693:WBU327700 WLQ327693:WLQ327700 WVM327693:WVM327700 E393229:E393236 JA393229:JA393236 SW393229:SW393236 ACS393229:ACS393236 AMO393229:AMO393236 AWK393229:AWK393236 BGG393229:BGG393236 BQC393229:BQC393236 BZY393229:BZY393236 CJU393229:CJU393236 CTQ393229:CTQ393236 DDM393229:DDM393236 DNI393229:DNI393236 DXE393229:DXE393236 EHA393229:EHA393236 EQW393229:EQW393236 FAS393229:FAS393236 FKO393229:FKO393236 FUK393229:FUK393236 GEG393229:GEG393236 GOC393229:GOC393236 GXY393229:GXY393236 HHU393229:HHU393236 HRQ393229:HRQ393236 IBM393229:IBM393236 ILI393229:ILI393236 IVE393229:IVE393236 JFA393229:JFA393236 JOW393229:JOW393236 JYS393229:JYS393236 KIO393229:KIO393236 KSK393229:KSK393236 LCG393229:LCG393236 LMC393229:LMC393236 LVY393229:LVY393236 MFU393229:MFU393236 MPQ393229:MPQ393236 MZM393229:MZM393236 NJI393229:NJI393236 NTE393229:NTE393236 ODA393229:ODA393236 OMW393229:OMW393236 OWS393229:OWS393236 PGO393229:PGO393236 PQK393229:PQK393236 QAG393229:QAG393236 QKC393229:QKC393236 QTY393229:QTY393236 RDU393229:RDU393236 RNQ393229:RNQ393236 RXM393229:RXM393236 SHI393229:SHI393236 SRE393229:SRE393236 TBA393229:TBA393236 TKW393229:TKW393236 TUS393229:TUS393236 UEO393229:UEO393236 UOK393229:UOK393236 UYG393229:UYG393236 VIC393229:VIC393236 VRY393229:VRY393236 WBU393229:WBU393236 WLQ393229:WLQ393236 WVM393229:WVM393236 E458765:E458772 JA458765:JA458772 SW458765:SW458772 ACS458765:ACS458772 AMO458765:AMO458772 AWK458765:AWK458772 BGG458765:BGG458772 BQC458765:BQC458772 BZY458765:BZY458772 CJU458765:CJU458772 CTQ458765:CTQ458772 DDM458765:DDM458772 DNI458765:DNI458772 DXE458765:DXE458772 EHA458765:EHA458772 EQW458765:EQW458772 FAS458765:FAS458772 FKO458765:FKO458772 FUK458765:FUK458772 GEG458765:GEG458772 GOC458765:GOC458772 GXY458765:GXY458772 HHU458765:HHU458772 HRQ458765:HRQ458772 IBM458765:IBM458772 ILI458765:ILI458772 IVE458765:IVE458772 JFA458765:JFA458772 JOW458765:JOW458772 JYS458765:JYS458772 KIO458765:KIO458772 KSK458765:KSK458772 LCG458765:LCG458772 LMC458765:LMC458772 LVY458765:LVY458772 MFU458765:MFU458772 MPQ458765:MPQ458772 MZM458765:MZM458772 NJI458765:NJI458772 NTE458765:NTE458772 ODA458765:ODA458772 OMW458765:OMW458772 OWS458765:OWS458772 PGO458765:PGO458772 PQK458765:PQK458772 QAG458765:QAG458772 QKC458765:QKC458772 QTY458765:QTY458772 RDU458765:RDU458772 RNQ458765:RNQ458772 RXM458765:RXM458772 SHI458765:SHI458772 SRE458765:SRE458772 TBA458765:TBA458772 TKW458765:TKW458772 TUS458765:TUS458772 UEO458765:UEO458772 UOK458765:UOK458772 UYG458765:UYG458772 VIC458765:VIC458772 VRY458765:VRY458772 WBU458765:WBU458772 WLQ458765:WLQ458772 WVM458765:WVM458772 E524301:E524308 JA524301:JA524308 SW524301:SW524308 ACS524301:ACS524308 AMO524301:AMO524308 AWK524301:AWK524308 BGG524301:BGG524308 BQC524301:BQC524308 BZY524301:BZY524308 CJU524301:CJU524308 CTQ524301:CTQ524308 DDM524301:DDM524308 DNI524301:DNI524308 DXE524301:DXE524308 EHA524301:EHA524308 EQW524301:EQW524308 FAS524301:FAS524308 FKO524301:FKO524308 FUK524301:FUK524308 GEG524301:GEG524308 GOC524301:GOC524308 GXY524301:GXY524308 HHU524301:HHU524308 HRQ524301:HRQ524308 IBM524301:IBM524308 ILI524301:ILI524308 IVE524301:IVE524308 JFA524301:JFA524308 JOW524301:JOW524308 JYS524301:JYS524308 KIO524301:KIO524308 KSK524301:KSK524308 LCG524301:LCG524308 LMC524301:LMC524308 LVY524301:LVY524308 MFU524301:MFU524308 MPQ524301:MPQ524308 MZM524301:MZM524308 NJI524301:NJI524308 NTE524301:NTE524308 ODA524301:ODA524308 OMW524301:OMW524308 OWS524301:OWS524308 PGO524301:PGO524308 PQK524301:PQK524308 QAG524301:QAG524308 QKC524301:QKC524308 QTY524301:QTY524308 RDU524301:RDU524308 RNQ524301:RNQ524308 RXM524301:RXM524308 SHI524301:SHI524308 SRE524301:SRE524308 TBA524301:TBA524308 TKW524301:TKW524308 TUS524301:TUS524308 UEO524301:UEO524308 UOK524301:UOK524308 UYG524301:UYG524308 VIC524301:VIC524308 VRY524301:VRY524308 WBU524301:WBU524308 WLQ524301:WLQ524308 WVM524301:WVM524308 E589837:E589844 JA589837:JA589844 SW589837:SW589844 ACS589837:ACS589844 AMO589837:AMO589844 AWK589837:AWK589844 BGG589837:BGG589844 BQC589837:BQC589844 BZY589837:BZY589844 CJU589837:CJU589844 CTQ589837:CTQ589844 DDM589837:DDM589844 DNI589837:DNI589844 DXE589837:DXE589844 EHA589837:EHA589844 EQW589837:EQW589844 FAS589837:FAS589844 FKO589837:FKO589844 FUK589837:FUK589844 GEG589837:GEG589844 GOC589837:GOC589844 GXY589837:GXY589844 HHU589837:HHU589844 HRQ589837:HRQ589844 IBM589837:IBM589844 ILI589837:ILI589844 IVE589837:IVE589844 JFA589837:JFA589844 JOW589837:JOW589844 JYS589837:JYS589844 KIO589837:KIO589844 KSK589837:KSK589844 LCG589837:LCG589844 LMC589837:LMC589844 LVY589837:LVY589844 MFU589837:MFU589844 MPQ589837:MPQ589844 MZM589837:MZM589844 NJI589837:NJI589844 NTE589837:NTE589844 ODA589837:ODA589844 OMW589837:OMW589844 OWS589837:OWS589844 PGO589837:PGO589844 PQK589837:PQK589844 QAG589837:QAG589844 QKC589837:QKC589844 QTY589837:QTY589844 RDU589837:RDU589844 RNQ589837:RNQ589844 RXM589837:RXM589844 SHI589837:SHI589844 SRE589837:SRE589844 TBA589837:TBA589844 TKW589837:TKW589844 TUS589837:TUS589844 UEO589837:UEO589844 UOK589837:UOK589844 UYG589837:UYG589844 VIC589837:VIC589844 VRY589837:VRY589844 WBU589837:WBU589844 WLQ589837:WLQ589844 WVM589837:WVM589844 E655373:E655380 JA655373:JA655380 SW655373:SW655380 ACS655373:ACS655380 AMO655373:AMO655380 AWK655373:AWK655380 BGG655373:BGG655380 BQC655373:BQC655380 BZY655373:BZY655380 CJU655373:CJU655380 CTQ655373:CTQ655380 DDM655373:DDM655380 DNI655373:DNI655380 DXE655373:DXE655380 EHA655373:EHA655380 EQW655373:EQW655380 FAS655373:FAS655380 FKO655373:FKO655380 FUK655373:FUK655380 GEG655373:GEG655380 GOC655373:GOC655380 GXY655373:GXY655380 HHU655373:HHU655380 HRQ655373:HRQ655380 IBM655373:IBM655380 ILI655373:ILI655380 IVE655373:IVE655380 JFA655373:JFA655380 JOW655373:JOW655380 JYS655373:JYS655380 KIO655373:KIO655380 KSK655373:KSK655380 LCG655373:LCG655380 LMC655373:LMC655380 LVY655373:LVY655380 MFU655373:MFU655380 MPQ655373:MPQ655380 MZM655373:MZM655380 NJI655373:NJI655380 NTE655373:NTE655380 ODA655373:ODA655380 OMW655373:OMW655380 OWS655373:OWS655380 PGO655373:PGO655380 PQK655373:PQK655380 QAG655373:QAG655380 QKC655373:QKC655380 QTY655373:QTY655380 RDU655373:RDU655380 RNQ655373:RNQ655380 RXM655373:RXM655380 SHI655373:SHI655380 SRE655373:SRE655380 TBA655373:TBA655380 TKW655373:TKW655380 TUS655373:TUS655380 UEO655373:UEO655380 UOK655373:UOK655380 UYG655373:UYG655380 VIC655373:VIC655380 VRY655373:VRY655380 WBU655373:WBU655380 WLQ655373:WLQ655380 WVM655373:WVM655380 E720909:E720916 JA720909:JA720916 SW720909:SW720916 ACS720909:ACS720916 AMO720909:AMO720916 AWK720909:AWK720916 BGG720909:BGG720916 BQC720909:BQC720916 BZY720909:BZY720916 CJU720909:CJU720916 CTQ720909:CTQ720916 DDM720909:DDM720916 DNI720909:DNI720916 DXE720909:DXE720916 EHA720909:EHA720916 EQW720909:EQW720916 FAS720909:FAS720916 FKO720909:FKO720916 FUK720909:FUK720916 GEG720909:GEG720916 GOC720909:GOC720916 GXY720909:GXY720916 HHU720909:HHU720916 HRQ720909:HRQ720916 IBM720909:IBM720916 ILI720909:ILI720916 IVE720909:IVE720916 JFA720909:JFA720916 JOW720909:JOW720916 JYS720909:JYS720916 KIO720909:KIO720916 KSK720909:KSK720916 LCG720909:LCG720916 LMC720909:LMC720916 LVY720909:LVY720916 MFU720909:MFU720916 MPQ720909:MPQ720916 MZM720909:MZM720916 NJI720909:NJI720916 NTE720909:NTE720916 ODA720909:ODA720916 OMW720909:OMW720916 OWS720909:OWS720916 PGO720909:PGO720916 PQK720909:PQK720916 QAG720909:QAG720916 QKC720909:QKC720916 QTY720909:QTY720916 RDU720909:RDU720916 RNQ720909:RNQ720916 RXM720909:RXM720916 SHI720909:SHI720916 SRE720909:SRE720916 TBA720909:TBA720916 TKW720909:TKW720916 TUS720909:TUS720916 UEO720909:UEO720916 UOK720909:UOK720916 UYG720909:UYG720916 VIC720909:VIC720916 VRY720909:VRY720916 WBU720909:WBU720916 WLQ720909:WLQ720916 WVM720909:WVM720916 E786445:E786452 JA786445:JA786452 SW786445:SW786452 ACS786445:ACS786452 AMO786445:AMO786452 AWK786445:AWK786452 BGG786445:BGG786452 BQC786445:BQC786452 BZY786445:BZY786452 CJU786445:CJU786452 CTQ786445:CTQ786452 DDM786445:DDM786452 DNI786445:DNI786452 DXE786445:DXE786452 EHA786445:EHA786452 EQW786445:EQW786452 FAS786445:FAS786452 FKO786445:FKO786452 FUK786445:FUK786452 GEG786445:GEG786452 GOC786445:GOC786452 GXY786445:GXY786452 HHU786445:HHU786452 HRQ786445:HRQ786452 IBM786445:IBM786452 ILI786445:ILI786452 IVE786445:IVE786452 JFA786445:JFA786452 JOW786445:JOW786452 JYS786445:JYS786452 KIO786445:KIO786452 KSK786445:KSK786452 LCG786445:LCG786452 LMC786445:LMC786452 LVY786445:LVY786452 MFU786445:MFU786452 MPQ786445:MPQ786452 MZM786445:MZM786452 NJI786445:NJI786452 NTE786445:NTE786452 ODA786445:ODA786452 OMW786445:OMW786452 OWS786445:OWS786452 PGO786445:PGO786452 PQK786445:PQK786452 QAG786445:QAG786452 QKC786445:QKC786452 QTY786445:QTY786452 RDU786445:RDU786452 RNQ786445:RNQ786452 RXM786445:RXM786452 SHI786445:SHI786452 SRE786445:SRE786452 TBA786445:TBA786452 TKW786445:TKW786452 TUS786445:TUS786452 UEO786445:UEO786452 UOK786445:UOK786452 UYG786445:UYG786452 VIC786445:VIC786452 VRY786445:VRY786452 WBU786445:WBU786452 WLQ786445:WLQ786452 WVM786445:WVM786452 E851981:E851988 JA851981:JA851988 SW851981:SW851988 ACS851981:ACS851988 AMO851981:AMO851988 AWK851981:AWK851988 BGG851981:BGG851988 BQC851981:BQC851988 BZY851981:BZY851988 CJU851981:CJU851988 CTQ851981:CTQ851988 DDM851981:DDM851988 DNI851981:DNI851988 DXE851981:DXE851988 EHA851981:EHA851988 EQW851981:EQW851988 FAS851981:FAS851988 FKO851981:FKO851988 FUK851981:FUK851988 GEG851981:GEG851988 GOC851981:GOC851988 GXY851981:GXY851988 HHU851981:HHU851988 HRQ851981:HRQ851988 IBM851981:IBM851988 ILI851981:ILI851988 IVE851981:IVE851988 JFA851981:JFA851988 JOW851981:JOW851988 JYS851981:JYS851988 KIO851981:KIO851988 KSK851981:KSK851988 LCG851981:LCG851988 LMC851981:LMC851988 LVY851981:LVY851988 MFU851981:MFU851988 MPQ851981:MPQ851988 MZM851981:MZM851988 NJI851981:NJI851988 NTE851981:NTE851988 ODA851981:ODA851988 OMW851981:OMW851988 OWS851981:OWS851988 PGO851981:PGO851988 PQK851981:PQK851988 QAG851981:QAG851988 QKC851981:QKC851988 QTY851981:QTY851988 RDU851981:RDU851988 RNQ851981:RNQ851988 RXM851981:RXM851988 SHI851981:SHI851988 SRE851981:SRE851988 TBA851981:TBA851988 TKW851981:TKW851988 TUS851981:TUS851988 UEO851981:UEO851988 UOK851981:UOK851988 UYG851981:UYG851988 VIC851981:VIC851988 VRY851981:VRY851988 WBU851981:WBU851988 WLQ851981:WLQ851988 WVM851981:WVM851988 E917517:E917524 JA917517:JA917524 SW917517:SW917524 ACS917517:ACS917524 AMO917517:AMO917524 AWK917517:AWK917524 BGG917517:BGG917524 BQC917517:BQC917524 BZY917517:BZY917524 CJU917517:CJU917524 CTQ917517:CTQ917524 DDM917517:DDM917524 DNI917517:DNI917524 DXE917517:DXE917524 EHA917517:EHA917524 EQW917517:EQW917524 FAS917517:FAS917524 FKO917517:FKO917524 FUK917517:FUK917524 GEG917517:GEG917524 GOC917517:GOC917524 GXY917517:GXY917524 HHU917517:HHU917524 HRQ917517:HRQ917524 IBM917517:IBM917524 ILI917517:ILI917524 IVE917517:IVE917524 JFA917517:JFA917524 JOW917517:JOW917524 JYS917517:JYS917524 KIO917517:KIO917524 KSK917517:KSK917524 LCG917517:LCG917524 LMC917517:LMC917524 LVY917517:LVY917524 MFU917517:MFU917524 MPQ917517:MPQ917524 MZM917517:MZM917524 NJI917517:NJI917524 NTE917517:NTE917524 ODA917517:ODA917524 OMW917517:OMW917524 OWS917517:OWS917524 PGO917517:PGO917524 PQK917517:PQK917524 QAG917517:QAG917524 QKC917517:QKC917524 QTY917517:QTY917524 RDU917517:RDU917524 RNQ917517:RNQ917524 RXM917517:RXM917524 SHI917517:SHI917524 SRE917517:SRE917524 TBA917517:TBA917524 TKW917517:TKW917524 TUS917517:TUS917524 UEO917517:UEO917524 UOK917517:UOK917524 UYG917517:UYG917524 VIC917517:VIC917524 VRY917517:VRY917524 WBU917517:WBU917524 WLQ917517:WLQ917524 WVM917517:WVM917524 E983053:E983060 JA983053:JA983060 SW983053:SW983060 ACS983053:ACS983060 AMO983053:AMO983060 AWK983053:AWK983060 BGG983053:BGG983060 BQC983053:BQC983060 BZY983053:BZY983060 CJU983053:CJU983060 CTQ983053:CTQ983060 DDM983053:DDM983060 DNI983053:DNI983060 DXE983053:DXE983060 EHA983053:EHA983060 EQW983053:EQW983060 FAS983053:FAS983060 FKO983053:FKO983060 FUK983053:FUK983060 GEG983053:GEG983060 GOC983053:GOC983060 GXY983053:GXY983060 HHU983053:HHU983060 HRQ983053:HRQ983060 IBM983053:IBM983060 ILI983053:ILI983060 IVE983053:IVE983060 JFA983053:JFA983060 JOW983053:JOW983060 JYS983053:JYS983060 KIO983053:KIO983060 KSK983053:KSK983060 LCG983053:LCG983060 LMC983053:LMC983060 LVY983053:LVY983060 MFU983053:MFU983060 MPQ983053:MPQ983060 MZM983053:MZM983060 NJI983053:NJI983060 NTE983053:NTE983060 ODA983053:ODA983060 OMW983053:OMW983060 OWS983053:OWS983060 PGO983053:PGO983060 PQK983053:PQK983060 QAG983053:QAG983060 QKC983053:QKC983060 QTY983053:QTY983060 RDU983053:RDU983060 RNQ983053:RNQ983060 RXM983053:RXM983060 SHI983053:SHI983060 SRE983053:SRE983060 TBA983053:TBA983060 TKW983053:TKW983060 TUS983053:TUS983060 UEO983053:UEO983060 UOK983053:UOK983060 UYG983053:UYG983060 VIC983053:VIC983060 VRY983053:VRY983060 WBU983053:WBU983060 WLQ983053:WLQ983060 WVM983053:WVM983060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6FB51-9D96-4DBE-B61E-6E2B35C64966}">
  <sheetPr>
    <tabColor theme="7" tint="0.79998168889431442"/>
    <pageSetUpPr fitToPage="1"/>
  </sheetPr>
  <dimension ref="B1:P27"/>
  <sheetViews>
    <sheetView zoomScaleNormal="100" workbookViewId="0"/>
  </sheetViews>
  <sheetFormatPr baseColWidth="10" defaultColWidth="10.85546875" defaultRowHeight="12.75" x14ac:dyDescent="0.2"/>
  <cols>
    <col min="1" max="1" width="3.5703125" style="187" customWidth="1"/>
    <col min="2" max="2" width="1.5703125" style="187" customWidth="1"/>
    <col min="3" max="3" width="71.5703125" style="187" customWidth="1"/>
    <col min="4" max="4" width="3.5703125" style="187" customWidth="1"/>
    <col min="5" max="5" width="4.5703125" style="221" customWidth="1"/>
    <col min="6" max="6" width="16.5703125" style="187" customWidth="1"/>
    <col min="7" max="7" width="4.5703125" style="187" customWidth="1"/>
    <col min="8" max="8" width="16.5703125" style="187" customWidth="1"/>
    <col min="9" max="9" width="4.5703125" style="187" customWidth="1"/>
    <col min="10" max="10" width="16.5703125" style="187" customWidth="1"/>
    <col min="11" max="11" width="9.140625" style="187" customWidth="1"/>
    <col min="12" max="12" width="1.5703125" style="187" customWidth="1"/>
    <col min="13" max="256" width="10.85546875" style="187"/>
    <col min="257" max="257" width="3.5703125" style="187" customWidth="1"/>
    <col min="258" max="258" width="1.5703125" style="187" customWidth="1"/>
    <col min="259" max="259" width="71.5703125" style="187" customWidth="1"/>
    <col min="260" max="260" width="3.5703125" style="187" customWidth="1"/>
    <col min="261" max="261" width="4.5703125" style="187" customWidth="1"/>
    <col min="262" max="262" width="16.5703125" style="187" customWidth="1"/>
    <col min="263" max="263" width="4.5703125" style="187" customWidth="1"/>
    <col min="264" max="264" width="16.5703125" style="187" customWidth="1"/>
    <col min="265" max="265" width="4.5703125" style="187" customWidth="1"/>
    <col min="266" max="266" width="16.5703125" style="187" customWidth="1"/>
    <col min="267" max="267" width="9.140625" style="187" customWidth="1"/>
    <col min="268" max="268" width="1.5703125" style="187" customWidth="1"/>
    <col min="269" max="512" width="10.85546875" style="187"/>
    <col min="513" max="513" width="3.5703125" style="187" customWidth="1"/>
    <col min="514" max="514" width="1.5703125" style="187" customWidth="1"/>
    <col min="515" max="515" width="71.5703125" style="187" customWidth="1"/>
    <col min="516" max="516" width="3.5703125" style="187" customWidth="1"/>
    <col min="517" max="517" width="4.5703125" style="187" customWidth="1"/>
    <col min="518" max="518" width="16.5703125" style="187" customWidth="1"/>
    <col min="519" max="519" width="4.5703125" style="187" customWidth="1"/>
    <col min="520" max="520" width="16.5703125" style="187" customWidth="1"/>
    <col min="521" max="521" width="4.5703125" style="187" customWidth="1"/>
    <col min="522" max="522" width="16.5703125" style="187" customWidth="1"/>
    <col min="523" max="523" width="9.140625" style="187" customWidth="1"/>
    <col min="524" max="524" width="1.5703125" style="187" customWidth="1"/>
    <col min="525" max="768" width="10.85546875" style="187"/>
    <col min="769" max="769" width="3.5703125" style="187" customWidth="1"/>
    <col min="770" max="770" width="1.5703125" style="187" customWidth="1"/>
    <col min="771" max="771" width="71.5703125" style="187" customWidth="1"/>
    <col min="772" max="772" width="3.5703125" style="187" customWidth="1"/>
    <col min="773" max="773" width="4.5703125" style="187" customWidth="1"/>
    <col min="774" max="774" width="16.5703125" style="187" customWidth="1"/>
    <col min="775" max="775" width="4.5703125" style="187" customWidth="1"/>
    <col min="776" max="776" width="16.5703125" style="187" customWidth="1"/>
    <col min="777" max="777" width="4.5703125" style="187" customWidth="1"/>
    <col min="778" max="778" width="16.5703125" style="187" customWidth="1"/>
    <col min="779" max="779" width="9.140625" style="187" customWidth="1"/>
    <col min="780" max="780" width="1.5703125" style="187" customWidth="1"/>
    <col min="781" max="1024" width="10.85546875" style="187"/>
    <col min="1025" max="1025" width="3.5703125" style="187" customWidth="1"/>
    <col min="1026" max="1026" width="1.5703125" style="187" customWidth="1"/>
    <col min="1027" max="1027" width="71.5703125" style="187" customWidth="1"/>
    <col min="1028" max="1028" width="3.5703125" style="187" customWidth="1"/>
    <col min="1029" max="1029" width="4.5703125" style="187" customWidth="1"/>
    <col min="1030" max="1030" width="16.5703125" style="187" customWidth="1"/>
    <col min="1031" max="1031" width="4.5703125" style="187" customWidth="1"/>
    <col min="1032" max="1032" width="16.5703125" style="187" customWidth="1"/>
    <col min="1033" max="1033" width="4.5703125" style="187" customWidth="1"/>
    <col min="1034" max="1034" width="16.5703125" style="187" customWidth="1"/>
    <col min="1035" max="1035" width="9.140625" style="187" customWidth="1"/>
    <col min="1036" max="1036" width="1.5703125" style="187" customWidth="1"/>
    <col min="1037" max="1280" width="10.85546875" style="187"/>
    <col min="1281" max="1281" width="3.5703125" style="187" customWidth="1"/>
    <col min="1282" max="1282" width="1.5703125" style="187" customWidth="1"/>
    <col min="1283" max="1283" width="71.5703125" style="187" customWidth="1"/>
    <col min="1284" max="1284" width="3.5703125" style="187" customWidth="1"/>
    <col min="1285" max="1285" width="4.5703125" style="187" customWidth="1"/>
    <col min="1286" max="1286" width="16.5703125" style="187" customWidth="1"/>
    <col min="1287" max="1287" width="4.5703125" style="187" customWidth="1"/>
    <col min="1288" max="1288" width="16.5703125" style="187" customWidth="1"/>
    <col min="1289" max="1289" width="4.5703125" style="187" customWidth="1"/>
    <col min="1290" max="1290" width="16.5703125" style="187" customWidth="1"/>
    <col min="1291" max="1291" width="9.140625" style="187" customWidth="1"/>
    <col min="1292" max="1292" width="1.5703125" style="187" customWidth="1"/>
    <col min="1293" max="1536" width="10.85546875" style="187"/>
    <col min="1537" max="1537" width="3.5703125" style="187" customWidth="1"/>
    <col min="1538" max="1538" width="1.5703125" style="187" customWidth="1"/>
    <col min="1539" max="1539" width="71.5703125" style="187" customWidth="1"/>
    <col min="1540" max="1540" width="3.5703125" style="187" customWidth="1"/>
    <col min="1541" max="1541" width="4.5703125" style="187" customWidth="1"/>
    <col min="1542" max="1542" width="16.5703125" style="187" customWidth="1"/>
    <col min="1543" max="1543" width="4.5703125" style="187" customWidth="1"/>
    <col min="1544" max="1544" width="16.5703125" style="187" customWidth="1"/>
    <col min="1545" max="1545" width="4.5703125" style="187" customWidth="1"/>
    <col min="1546" max="1546" width="16.5703125" style="187" customWidth="1"/>
    <col min="1547" max="1547" width="9.140625" style="187" customWidth="1"/>
    <col min="1548" max="1548" width="1.5703125" style="187" customWidth="1"/>
    <col min="1549" max="1792" width="10.85546875" style="187"/>
    <col min="1793" max="1793" width="3.5703125" style="187" customWidth="1"/>
    <col min="1794" max="1794" width="1.5703125" style="187" customWidth="1"/>
    <col min="1795" max="1795" width="71.5703125" style="187" customWidth="1"/>
    <col min="1796" max="1796" width="3.5703125" style="187" customWidth="1"/>
    <col min="1797" max="1797" width="4.5703125" style="187" customWidth="1"/>
    <col min="1798" max="1798" width="16.5703125" style="187" customWidth="1"/>
    <col min="1799" max="1799" width="4.5703125" style="187" customWidth="1"/>
    <col min="1800" max="1800" width="16.5703125" style="187" customWidth="1"/>
    <col min="1801" max="1801" width="4.5703125" style="187" customWidth="1"/>
    <col min="1802" max="1802" width="16.5703125" style="187" customWidth="1"/>
    <col min="1803" max="1803" width="9.140625" style="187" customWidth="1"/>
    <col min="1804" max="1804" width="1.5703125" style="187" customWidth="1"/>
    <col min="1805" max="2048" width="10.85546875" style="187"/>
    <col min="2049" max="2049" width="3.5703125" style="187" customWidth="1"/>
    <col min="2050" max="2050" width="1.5703125" style="187" customWidth="1"/>
    <col min="2051" max="2051" width="71.5703125" style="187" customWidth="1"/>
    <col min="2052" max="2052" width="3.5703125" style="187" customWidth="1"/>
    <col min="2053" max="2053" width="4.5703125" style="187" customWidth="1"/>
    <col min="2054" max="2054" width="16.5703125" style="187" customWidth="1"/>
    <col min="2055" max="2055" width="4.5703125" style="187" customWidth="1"/>
    <col min="2056" max="2056" width="16.5703125" style="187" customWidth="1"/>
    <col min="2057" max="2057" width="4.5703125" style="187" customWidth="1"/>
    <col min="2058" max="2058" width="16.5703125" style="187" customWidth="1"/>
    <col min="2059" max="2059" width="9.140625" style="187" customWidth="1"/>
    <col min="2060" max="2060" width="1.5703125" style="187" customWidth="1"/>
    <col min="2061" max="2304" width="10.85546875" style="187"/>
    <col min="2305" max="2305" width="3.5703125" style="187" customWidth="1"/>
    <col min="2306" max="2306" width="1.5703125" style="187" customWidth="1"/>
    <col min="2307" max="2307" width="71.5703125" style="187" customWidth="1"/>
    <col min="2308" max="2308" width="3.5703125" style="187" customWidth="1"/>
    <col min="2309" max="2309" width="4.5703125" style="187" customWidth="1"/>
    <col min="2310" max="2310" width="16.5703125" style="187" customWidth="1"/>
    <col min="2311" max="2311" width="4.5703125" style="187" customWidth="1"/>
    <col min="2312" max="2312" width="16.5703125" style="187" customWidth="1"/>
    <col min="2313" max="2313" width="4.5703125" style="187" customWidth="1"/>
    <col min="2314" max="2314" width="16.5703125" style="187" customWidth="1"/>
    <col min="2315" max="2315" width="9.140625" style="187" customWidth="1"/>
    <col min="2316" max="2316" width="1.5703125" style="187" customWidth="1"/>
    <col min="2317" max="2560" width="10.85546875" style="187"/>
    <col min="2561" max="2561" width="3.5703125" style="187" customWidth="1"/>
    <col min="2562" max="2562" width="1.5703125" style="187" customWidth="1"/>
    <col min="2563" max="2563" width="71.5703125" style="187" customWidth="1"/>
    <col min="2564" max="2564" width="3.5703125" style="187" customWidth="1"/>
    <col min="2565" max="2565" width="4.5703125" style="187" customWidth="1"/>
    <col min="2566" max="2566" width="16.5703125" style="187" customWidth="1"/>
    <col min="2567" max="2567" width="4.5703125" style="187" customWidth="1"/>
    <col min="2568" max="2568" width="16.5703125" style="187" customWidth="1"/>
    <col min="2569" max="2569" width="4.5703125" style="187" customWidth="1"/>
    <col min="2570" max="2570" width="16.5703125" style="187" customWidth="1"/>
    <col min="2571" max="2571" width="9.140625" style="187" customWidth="1"/>
    <col min="2572" max="2572" width="1.5703125" style="187" customWidth="1"/>
    <col min="2573" max="2816" width="10.85546875" style="187"/>
    <col min="2817" max="2817" width="3.5703125" style="187" customWidth="1"/>
    <col min="2818" max="2818" width="1.5703125" style="187" customWidth="1"/>
    <col min="2819" max="2819" width="71.5703125" style="187" customWidth="1"/>
    <col min="2820" max="2820" width="3.5703125" style="187" customWidth="1"/>
    <col min="2821" max="2821" width="4.5703125" style="187" customWidth="1"/>
    <col min="2822" max="2822" width="16.5703125" style="187" customWidth="1"/>
    <col min="2823" max="2823" width="4.5703125" style="187" customWidth="1"/>
    <col min="2824" max="2824" width="16.5703125" style="187" customWidth="1"/>
    <col min="2825" max="2825" width="4.5703125" style="187" customWidth="1"/>
    <col min="2826" max="2826" width="16.5703125" style="187" customWidth="1"/>
    <col min="2827" max="2827" width="9.140625" style="187" customWidth="1"/>
    <col min="2828" max="2828" width="1.5703125" style="187" customWidth="1"/>
    <col min="2829" max="3072" width="10.85546875" style="187"/>
    <col min="3073" max="3073" width="3.5703125" style="187" customWidth="1"/>
    <col min="3074" max="3074" width="1.5703125" style="187" customWidth="1"/>
    <col min="3075" max="3075" width="71.5703125" style="187" customWidth="1"/>
    <col min="3076" max="3076" width="3.5703125" style="187" customWidth="1"/>
    <col min="3077" max="3077" width="4.5703125" style="187" customWidth="1"/>
    <col min="3078" max="3078" width="16.5703125" style="187" customWidth="1"/>
    <col min="3079" max="3079" width="4.5703125" style="187" customWidth="1"/>
    <col min="3080" max="3080" width="16.5703125" style="187" customWidth="1"/>
    <col min="3081" max="3081" width="4.5703125" style="187" customWidth="1"/>
    <col min="3082" max="3082" width="16.5703125" style="187" customWidth="1"/>
    <col min="3083" max="3083" width="9.140625" style="187" customWidth="1"/>
    <col min="3084" max="3084" width="1.5703125" style="187" customWidth="1"/>
    <col min="3085" max="3328" width="10.85546875" style="187"/>
    <col min="3329" max="3329" width="3.5703125" style="187" customWidth="1"/>
    <col min="3330" max="3330" width="1.5703125" style="187" customWidth="1"/>
    <col min="3331" max="3331" width="71.5703125" style="187" customWidth="1"/>
    <col min="3332" max="3332" width="3.5703125" style="187" customWidth="1"/>
    <col min="3333" max="3333" width="4.5703125" style="187" customWidth="1"/>
    <col min="3334" max="3334" width="16.5703125" style="187" customWidth="1"/>
    <col min="3335" max="3335" width="4.5703125" style="187" customWidth="1"/>
    <col min="3336" max="3336" width="16.5703125" style="187" customWidth="1"/>
    <col min="3337" max="3337" width="4.5703125" style="187" customWidth="1"/>
    <col min="3338" max="3338" width="16.5703125" style="187" customWidth="1"/>
    <col min="3339" max="3339" width="9.140625" style="187" customWidth="1"/>
    <col min="3340" max="3340" width="1.5703125" style="187" customWidth="1"/>
    <col min="3341" max="3584" width="10.85546875" style="187"/>
    <col min="3585" max="3585" width="3.5703125" style="187" customWidth="1"/>
    <col min="3586" max="3586" width="1.5703125" style="187" customWidth="1"/>
    <col min="3587" max="3587" width="71.5703125" style="187" customWidth="1"/>
    <col min="3588" max="3588" width="3.5703125" style="187" customWidth="1"/>
    <col min="3589" max="3589" width="4.5703125" style="187" customWidth="1"/>
    <col min="3590" max="3590" width="16.5703125" style="187" customWidth="1"/>
    <col min="3591" max="3591" width="4.5703125" style="187" customWidth="1"/>
    <col min="3592" max="3592" width="16.5703125" style="187" customWidth="1"/>
    <col min="3593" max="3593" width="4.5703125" style="187" customWidth="1"/>
    <col min="3594" max="3594" width="16.5703125" style="187" customWidth="1"/>
    <col min="3595" max="3595" width="9.140625" style="187" customWidth="1"/>
    <col min="3596" max="3596" width="1.5703125" style="187" customWidth="1"/>
    <col min="3597" max="3840" width="10.85546875" style="187"/>
    <col min="3841" max="3841" width="3.5703125" style="187" customWidth="1"/>
    <col min="3842" max="3842" width="1.5703125" style="187" customWidth="1"/>
    <col min="3843" max="3843" width="71.5703125" style="187" customWidth="1"/>
    <col min="3844" max="3844" width="3.5703125" style="187" customWidth="1"/>
    <col min="3845" max="3845" width="4.5703125" style="187" customWidth="1"/>
    <col min="3846" max="3846" width="16.5703125" style="187" customWidth="1"/>
    <col min="3847" max="3847" width="4.5703125" style="187" customWidth="1"/>
    <col min="3848" max="3848" width="16.5703125" style="187" customWidth="1"/>
    <col min="3849" max="3849" width="4.5703125" style="187" customWidth="1"/>
    <col min="3850" max="3850" width="16.5703125" style="187" customWidth="1"/>
    <col min="3851" max="3851" width="9.140625" style="187" customWidth="1"/>
    <col min="3852" max="3852" width="1.5703125" style="187" customWidth="1"/>
    <col min="3853" max="4096" width="10.85546875" style="187"/>
    <col min="4097" max="4097" width="3.5703125" style="187" customWidth="1"/>
    <col min="4098" max="4098" width="1.5703125" style="187" customWidth="1"/>
    <col min="4099" max="4099" width="71.5703125" style="187" customWidth="1"/>
    <col min="4100" max="4100" width="3.5703125" style="187" customWidth="1"/>
    <col min="4101" max="4101" width="4.5703125" style="187" customWidth="1"/>
    <col min="4102" max="4102" width="16.5703125" style="187" customWidth="1"/>
    <col min="4103" max="4103" width="4.5703125" style="187" customWidth="1"/>
    <col min="4104" max="4104" width="16.5703125" style="187" customWidth="1"/>
    <col min="4105" max="4105" width="4.5703125" style="187" customWidth="1"/>
    <col min="4106" max="4106" width="16.5703125" style="187" customWidth="1"/>
    <col min="4107" max="4107" width="9.140625" style="187" customWidth="1"/>
    <col min="4108" max="4108" width="1.5703125" style="187" customWidth="1"/>
    <col min="4109" max="4352" width="10.85546875" style="187"/>
    <col min="4353" max="4353" width="3.5703125" style="187" customWidth="1"/>
    <col min="4354" max="4354" width="1.5703125" style="187" customWidth="1"/>
    <col min="4355" max="4355" width="71.5703125" style="187" customWidth="1"/>
    <col min="4356" max="4356" width="3.5703125" style="187" customWidth="1"/>
    <col min="4357" max="4357" width="4.5703125" style="187" customWidth="1"/>
    <col min="4358" max="4358" width="16.5703125" style="187" customWidth="1"/>
    <col min="4359" max="4359" width="4.5703125" style="187" customWidth="1"/>
    <col min="4360" max="4360" width="16.5703125" style="187" customWidth="1"/>
    <col min="4361" max="4361" width="4.5703125" style="187" customWidth="1"/>
    <col min="4362" max="4362" width="16.5703125" style="187" customWidth="1"/>
    <col min="4363" max="4363" width="9.140625" style="187" customWidth="1"/>
    <col min="4364" max="4364" width="1.5703125" style="187" customWidth="1"/>
    <col min="4365" max="4608" width="10.85546875" style="187"/>
    <col min="4609" max="4609" width="3.5703125" style="187" customWidth="1"/>
    <col min="4610" max="4610" width="1.5703125" style="187" customWidth="1"/>
    <col min="4611" max="4611" width="71.5703125" style="187" customWidth="1"/>
    <col min="4612" max="4612" width="3.5703125" style="187" customWidth="1"/>
    <col min="4613" max="4613" width="4.5703125" style="187" customWidth="1"/>
    <col min="4614" max="4614" width="16.5703125" style="187" customWidth="1"/>
    <col min="4615" max="4615" width="4.5703125" style="187" customWidth="1"/>
    <col min="4616" max="4616" width="16.5703125" style="187" customWidth="1"/>
    <col min="4617" max="4617" width="4.5703125" style="187" customWidth="1"/>
    <col min="4618" max="4618" width="16.5703125" style="187" customWidth="1"/>
    <col min="4619" max="4619" width="9.140625" style="187" customWidth="1"/>
    <col min="4620" max="4620" width="1.5703125" style="187" customWidth="1"/>
    <col min="4621" max="4864" width="10.85546875" style="187"/>
    <col min="4865" max="4865" width="3.5703125" style="187" customWidth="1"/>
    <col min="4866" max="4866" width="1.5703125" style="187" customWidth="1"/>
    <col min="4867" max="4867" width="71.5703125" style="187" customWidth="1"/>
    <col min="4868" max="4868" width="3.5703125" style="187" customWidth="1"/>
    <col min="4869" max="4869" width="4.5703125" style="187" customWidth="1"/>
    <col min="4870" max="4870" width="16.5703125" style="187" customWidth="1"/>
    <col min="4871" max="4871" width="4.5703125" style="187" customWidth="1"/>
    <col min="4872" max="4872" width="16.5703125" style="187" customWidth="1"/>
    <col min="4873" max="4873" width="4.5703125" style="187" customWidth="1"/>
    <col min="4874" max="4874" width="16.5703125" style="187" customWidth="1"/>
    <col min="4875" max="4875" width="9.140625" style="187" customWidth="1"/>
    <col min="4876" max="4876" width="1.5703125" style="187" customWidth="1"/>
    <col min="4877" max="5120" width="10.85546875" style="187"/>
    <col min="5121" max="5121" width="3.5703125" style="187" customWidth="1"/>
    <col min="5122" max="5122" width="1.5703125" style="187" customWidth="1"/>
    <col min="5123" max="5123" width="71.5703125" style="187" customWidth="1"/>
    <col min="5124" max="5124" width="3.5703125" style="187" customWidth="1"/>
    <col min="5125" max="5125" width="4.5703125" style="187" customWidth="1"/>
    <col min="5126" max="5126" width="16.5703125" style="187" customWidth="1"/>
    <col min="5127" max="5127" width="4.5703125" style="187" customWidth="1"/>
    <col min="5128" max="5128" width="16.5703125" style="187" customWidth="1"/>
    <col min="5129" max="5129" width="4.5703125" style="187" customWidth="1"/>
    <col min="5130" max="5130" width="16.5703125" style="187" customWidth="1"/>
    <col min="5131" max="5131" width="9.140625" style="187" customWidth="1"/>
    <col min="5132" max="5132" width="1.5703125" style="187" customWidth="1"/>
    <col min="5133" max="5376" width="10.85546875" style="187"/>
    <col min="5377" max="5377" width="3.5703125" style="187" customWidth="1"/>
    <col min="5378" max="5378" width="1.5703125" style="187" customWidth="1"/>
    <col min="5379" max="5379" width="71.5703125" style="187" customWidth="1"/>
    <col min="5380" max="5380" width="3.5703125" style="187" customWidth="1"/>
    <col min="5381" max="5381" width="4.5703125" style="187" customWidth="1"/>
    <col min="5382" max="5382" width="16.5703125" style="187" customWidth="1"/>
    <col min="5383" max="5383" width="4.5703125" style="187" customWidth="1"/>
    <col min="5384" max="5384" width="16.5703125" style="187" customWidth="1"/>
    <col min="5385" max="5385" width="4.5703125" style="187" customWidth="1"/>
    <col min="5386" max="5386" width="16.5703125" style="187" customWidth="1"/>
    <col min="5387" max="5387" width="9.140625" style="187" customWidth="1"/>
    <col min="5388" max="5388" width="1.5703125" style="187" customWidth="1"/>
    <col min="5389" max="5632" width="10.85546875" style="187"/>
    <col min="5633" max="5633" width="3.5703125" style="187" customWidth="1"/>
    <col min="5634" max="5634" width="1.5703125" style="187" customWidth="1"/>
    <col min="5635" max="5635" width="71.5703125" style="187" customWidth="1"/>
    <col min="5636" max="5636" width="3.5703125" style="187" customWidth="1"/>
    <col min="5637" max="5637" width="4.5703125" style="187" customWidth="1"/>
    <col min="5638" max="5638" width="16.5703125" style="187" customWidth="1"/>
    <col min="5639" max="5639" width="4.5703125" style="187" customWidth="1"/>
    <col min="5640" max="5640" width="16.5703125" style="187" customWidth="1"/>
    <col min="5641" max="5641" width="4.5703125" style="187" customWidth="1"/>
    <col min="5642" max="5642" width="16.5703125" style="187" customWidth="1"/>
    <col min="5643" max="5643" width="9.140625" style="187" customWidth="1"/>
    <col min="5644" max="5644" width="1.5703125" style="187" customWidth="1"/>
    <col min="5645" max="5888" width="10.85546875" style="187"/>
    <col min="5889" max="5889" width="3.5703125" style="187" customWidth="1"/>
    <col min="5890" max="5890" width="1.5703125" style="187" customWidth="1"/>
    <col min="5891" max="5891" width="71.5703125" style="187" customWidth="1"/>
    <col min="5892" max="5892" width="3.5703125" style="187" customWidth="1"/>
    <col min="5893" max="5893" width="4.5703125" style="187" customWidth="1"/>
    <col min="5894" max="5894" width="16.5703125" style="187" customWidth="1"/>
    <col min="5895" max="5895" width="4.5703125" style="187" customWidth="1"/>
    <col min="5896" max="5896" width="16.5703125" style="187" customWidth="1"/>
    <col min="5897" max="5897" width="4.5703125" style="187" customWidth="1"/>
    <col min="5898" max="5898" width="16.5703125" style="187" customWidth="1"/>
    <col min="5899" max="5899" width="9.140625" style="187" customWidth="1"/>
    <col min="5900" max="5900" width="1.5703125" style="187" customWidth="1"/>
    <col min="5901" max="6144" width="10.85546875" style="187"/>
    <col min="6145" max="6145" width="3.5703125" style="187" customWidth="1"/>
    <col min="6146" max="6146" width="1.5703125" style="187" customWidth="1"/>
    <col min="6147" max="6147" width="71.5703125" style="187" customWidth="1"/>
    <col min="6148" max="6148" width="3.5703125" style="187" customWidth="1"/>
    <col min="6149" max="6149" width="4.5703125" style="187" customWidth="1"/>
    <col min="6150" max="6150" width="16.5703125" style="187" customWidth="1"/>
    <col min="6151" max="6151" width="4.5703125" style="187" customWidth="1"/>
    <col min="6152" max="6152" width="16.5703125" style="187" customWidth="1"/>
    <col min="6153" max="6153" width="4.5703125" style="187" customWidth="1"/>
    <col min="6154" max="6154" width="16.5703125" style="187" customWidth="1"/>
    <col min="6155" max="6155" width="9.140625" style="187" customWidth="1"/>
    <col min="6156" max="6156" width="1.5703125" style="187" customWidth="1"/>
    <col min="6157" max="6400" width="10.85546875" style="187"/>
    <col min="6401" max="6401" width="3.5703125" style="187" customWidth="1"/>
    <col min="6402" max="6402" width="1.5703125" style="187" customWidth="1"/>
    <col min="6403" max="6403" width="71.5703125" style="187" customWidth="1"/>
    <col min="6404" max="6404" width="3.5703125" style="187" customWidth="1"/>
    <col min="6405" max="6405" width="4.5703125" style="187" customWidth="1"/>
    <col min="6406" max="6406" width="16.5703125" style="187" customWidth="1"/>
    <col min="6407" max="6407" width="4.5703125" style="187" customWidth="1"/>
    <col min="6408" max="6408" width="16.5703125" style="187" customWidth="1"/>
    <col min="6409" max="6409" width="4.5703125" style="187" customWidth="1"/>
    <col min="6410" max="6410" width="16.5703125" style="187" customWidth="1"/>
    <col min="6411" max="6411" width="9.140625" style="187" customWidth="1"/>
    <col min="6412" max="6412" width="1.5703125" style="187" customWidth="1"/>
    <col min="6413" max="6656" width="10.85546875" style="187"/>
    <col min="6657" max="6657" width="3.5703125" style="187" customWidth="1"/>
    <col min="6658" max="6658" width="1.5703125" style="187" customWidth="1"/>
    <col min="6659" max="6659" width="71.5703125" style="187" customWidth="1"/>
    <col min="6660" max="6660" width="3.5703125" style="187" customWidth="1"/>
    <col min="6661" max="6661" width="4.5703125" style="187" customWidth="1"/>
    <col min="6662" max="6662" width="16.5703125" style="187" customWidth="1"/>
    <col min="6663" max="6663" width="4.5703125" style="187" customWidth="1"/>
    <col min="6664" max="6664" width="16.5703125" style="187" customWidth="1"/>
    <col min="6665" max="6665" width="4.5703125" style="187" customWidth="1"/>
    <col min="6666" max="6666" width="16.5703125" style="187" customWidth="1"/>
    <col min="6667" max="6667" width="9.140625" style="187" customWidth="1"/>
    <col min="6668" max="6668" width="1.5703125" style="187" customWidth="1"/>
    <col min="6669" max="6912" width="10.85546875" style="187"/>
    <col min="6913" max="6913" width="3.5703125" style="187" customWidth="1"/>
    <col min="6914" max="6914" width="1.5703125" style="187" customWidth="1"/>
    <col min="6915" max="6915" width="71.5703125" style="187" customWidth="1"/>
    <col min="6916" max="6916" width="3.5703125" style="187" customWidth="1"/>
    <col min="6917" max="6917" width="4.5703125" style="187" customWidth="1"/>
    <col min="6918" max="6918" width="16.5703125" style="187" customWidth="1"/>
    <col min="6919" max="6919" width="4.5703125" style="187" customWidth="1"/>
    <col min="6920" max="6920" width="16.5703125" style="187" customWidth="1"/>
    <col min="6921" max="6921" width="4.5703125" style="187" customWidth="1"/>
    <col min="6922" max="6922" width="16.5703125" style="187" customWidth="1"/>
    <col min="6923" max="6923" width="9.140625" style="187" customWidth="1"/>
    <col min="6924" max="6924" width="1.5703125" style="187" customWidth="1"/>
    <col min="6925" max="7168" width="10.85546875" style="187"/>
    <col min="7169" max="7169" width="3.5703125" style="187" customWidth="1"/>
    <col min="7170" max="7170" width="1.5703125" style="187" customWidth="1"/>
    <col min="7171" max="7171" width="71.5703125" style="187" customWidth="1"/>
    <col min="7172" max="7172" width="3.5703125" style="187" customWidth="1"/>
    <col min="7173" max="7173" width="4.5703125" style="187" customWidth="1"/>
    <col min="7174" max="7174" width="16.5703125" style="187" customWidth="1"/>
    <col min="7175" max="7175" width="4.5703125" style="187" customWidth="1"/>
    <col min="7176" max="7176" width="16.5703125" style="187" customWidth="1"/>
    <col min="7177" max="7177" width="4.5703125" style="187" customWidth="1"/>
    <col min="7178" max="7178" width="16.5703125" style="187" customWidth="1"/>
    <col min="7179" max="7179" width="9.140625" style="187" customWidth="1"/>
    <col min="7180" max="7180" width="1.5703125" style="187" customWidth="1"/>
    <col min="7181" max="7424" width="10.85546875" style="187"/>
    <col min="7425" max="7425" width="3.5703125" style="187" customWidth="1"/>
    <col min="7426" max="7426" width="1.5703125" style="187" customWidth="1"/>
    <col min="7427" max="7427" width="71.5703125" style="187" customWidth="1"/>
    <col min="7428" max="7428" width="3.5703125" style="187" customWidth="1"/>
    <col min="7429" max="7429" width="4.5703125" style="187" customWidth="1"/>
    <col min="7430" max="7430" width="16.5703125" style="187" customWidth="1"/>
    <col min="7431" max="7431" width="4.5703125" style="187" customWidth="1"/>
    <col min="7432" max="7432" width="16.5703125" style="187" customWidth="1"/>
    <col min="7433" max="7433" width="4.5703125" style="187" customWidth="1"/>
    <col min="7434" max="7434" width="16.5703125" style="187" customWidth="1"/>
    <col min="7435" max="7435" width="9.140625" style="187" customWidth="1"/>
    <col min="7436" max="7436" width="1.5703125" style="187" customWidth="1"/>
    <col min="7437" max="7680" width="10.85546875" style="187"/>
    <col min="7681" max="7681" width="3.5703125" style="187" customWidth="1"/>
    <col min="7682" max="7682" width="1.5703125" style="187" customWidth="1"/>
    <col min="7683" max="7683" width="71.5703125" style="187" customWidth="1"/>
    <col min="7684" max="7684" width="3.5703125" style="187" customWidth="1"/>
    <col min="7685" max="7685" width="4.5703125" style="187" customWidth="1"/>
    <col min="7686" max="7686" width="16.5703125" style="187" customWidth="1"/>
    <col min="7687" max="7687" width="4.5703125" style="187" customWidth="1"/>
    <col min="7688" max="7688" width="16.5703125" style="187" customWidth="1"/>
    <col min="7689" max="7689" width="4.5703125" style="187" customWidth="1"/>
    <col min="7690" max="7690" width="16.5703125" style="187" customWidth="1"/>
    <col min="7691" max="7691" width="9.140625" style="187" customWidth="1"/>
    <col min="7692" max="7692" width="1.5703125" style="187" customWidth="1"/>
    <col min="7693" max="7936" width="10.85546875" style="187"/>
    <col min="7937" max="7937" width="3.5703125" style="187" customWidth="1"/>
    <col min="7938" max="7938" width="1.5703125" style="187" customWidth="1"/>
    <col min="7939" max="7939" width="71.5703125" style="187" customWidth="1"/>
    <col min="7940" max="7940" width="3.5703125" style="187" customWidth="1"/>
    <col min="7941" max="7941" width="4.5703125" style="187" customWidth="1"/>
    <col min="7942" max="7942" width="16.5703125" style="187" customWidth="1"/>
    <col min="7943" max="7943" width="4.5703125" style="187" customWidth="1"/>
    <col min="7944" max="7944" width="16.5703125" style="187" customWidth="1"/>
    <col min="7945" max="7945" width="4.5703125" style="187" customWidth="1"/>
    <col min="7946" max="7946" width="16.5703125" style="187" customWidth="1"/>
    <col min="7947" max="7947" width="9.140625" style="187" customWidth="1"/>
    <col min="7948" max="7948" width="1.5703125" style="187" customWidth="1"/>
    <col min="7949" max="8192" width="10.85546875" style="187"/>
    <col min="8193" max="8193" width="3.5703125" style="187" customWidth="1"/>
    <col min="8194" max="8194" width="1.5703125" style="187" customWidth="1"/>
    <col min="8195" max="8195" width="71.5703125" style="187" customWidth="1"/>
    <col min="8196" max="8196" width="3.5703125" style="187" customWidth="1"/>
    <col min="8197" max="8197" width="4.5703125" style="187" customWidth="1"/>
    <col min="8198" max="8198" width="16.5703125" style="187" customWidth="1"/>
    <col min="8199" max="8199" width="4.5703125" style="187" customWidth="1"/>
    <col min="8200" max="8200" width="16.5703125" style="187" customWidth="1"/>
    <col min="8201" max="8201" width="4.5703125" style="187" customWidth="1"/>
    <col min="8202" max="8202" width="16.5703125" style="187" customWidth="1"/>
    <col min="8203" max="8203" width="9.140625" style="187" customWidth="1"/>
    <col min="8204" max="8204" width="1.5703125" style="187" customWidth="1"/>
    <col min="8205" max="8448" width="10.85546875" style="187"/>
    <col min="8449" max="8449" width="3.5703125" style="187" customWidth="1"/>
    <col min="8450" max="8450" width="1.5703125" style="187" customWidth="1"/>
    <col min="8451" max="8451" width="71.5703125" style="187" customWidth="1"/>
    <col min="8452" max="8452" width="3.5703125" style="187" customWidth="1"/>
    <col min="8453" max="8453" width="4.5703125" style="187" customWidth="1"/>
    <col min="8454" max="8454" width="16.5703125" style="187" customWidth="1"/>
    <col min="8455" max="8455" width="4.5703125" style="187" customWidth="1"/>
    <col min="8456" max="8456" width="16.5703125" style="187" customWidth="1"/>
    <col min="8457" max="8457" width="4.5703125" style="187" customWidth="1"/>
    <col min="8458" max="8458" width="16.5703125" style="187" customWidth="1"/>
    <col min="8459" max="8459" width="9.140625" style="187" customWidth="1"/>
    <col min="8460" max="8460" width="1.5703125" style="187" customWidth="1"/>
    <col min="8461" max="8704" width="10.85546875" style="187"/>
    <col min="8705" max="8705" width="3.5703125" style="187" customWidth="1"/>
    <col min="8706" max="8706" width="1.5703125" style="187" customWidth="1"/>
    <col min="8707" max="8707" width="71.5703125" style="187" customWidth="1"/>
    <col min="8708" max="8708" width="3.5703125" style="187" customWidth="1"/>
    <col min="8709" max="8709" width="4.5703125" style="187" customWidth="1"/>
    <col min="8710" max="8710" width="16.5703125" style="187" customWidth="1"/>
    <col min="8711" max="8711" width="4.5703125" style="187" customWidth="1"/>
    <col min="8712" max="8712" width="16.5703125" style="187" customWidth="1"/>
    <col min="8713" max="8713" width="4.5703125" style="187" customWidth="1"/>
    <col min="8714" max="8714" width="16.5703125" style="187" customWidth="1"/>
    <col min="8715" max="8715" width="9.140625" style="187" customWidth="1"/>
    <col min="8716" max="8716" width="1.5703125" style="187" customWidth="1"/>
    <col min="8717" max="8960" width="10.85546875" style="187"/>
    <col min="8961" max="8961" width="3.5703125" style="187" customWidth="1"/>
    <col min="8962" max="8962" width="1.5703125" style="187" customWidth="1"/>
    <col min="8963" max="8963" width="71.5703125" style="187" customWidth="1"/>
    <col min="8964" max="8964" width="3.5703125" style="187" customWidth="1"/>
    <col min="8965" max="8965" width="4.5703125" style="187" customWidth="1"/>
    <col min="8966" max="8966" width="16.5703125" style="187" customWidth="1"/>
    <col min="8967" max="8967" width="4.5703125" style="187" customWidth="1"/>
    <col min="8968" max="8968" width="16.5703125" style="187" customWidth="1"/>
    <col min="8969" max="8969" width="4.5703125" style="187" customWidth="1"/>
    <col min="8970" max="8970" width="16.5703125" style="187" customWidth="1"/>
    <col min="8971" max="8971" width="9.140625" style="187" customWidth="1"/>
    <col min="8972" max="8972" width="1.5703125" style="187" customWidth="1"/>
    <col min="8973" max="9216" width="10.85546875" style="187"/>
    <col min="9217" max="9217" width="3.5703125" style="187" customWidth="1"/>
    <col min="9218" max="9218" width="1.5703125" style="187" customWidth="1"/>
    <col min="9219" max="9219" width="71.5703125" style="187" customWidth="1"/>
    <col min="9220" max="9220" width="3.5703125" style="187" customWidth="1"/>
    <col min="9221" max="9221" width="4.5703125" style="187" customWidth="1"/>
    <col min="9222" max="9222" width="16.5703125" style="187" customWidth="1"/>
    <col min="9223" max="9223" width="4.5703125" style="187" customWidth="1"/>
    <col min="9224" max="9224" width="16.5703125" style="187" customWidth="1"/>
    <col min="9225" max="9225" width="4.5703125" style="187" customWidth="1"/>
    <col min="9226" max="9226" width="16.5703125" style="187" customWidth="1"/>
    <col min="9227" max="9227" width="9.140625" style="187" customWidth="1"/>
    <col min="9228" max="9228" width="1.5703125" style="187" customWidth="1"/>
    <col min="9229" max="9472" width="10.85546875" style="187"/>
    <col min="9473" max="9473" width="3.5703125" style="187" customWidth="1"/>
    <col min="9474" max="9474" width="1.5703125" style="187" customWidth="1"/>
    <col min="9475" max="9475" width="71.5703125" style="187" customWidth="1"/>
    <col min="9476" max="9476" width="3.5703125" style="187" customWidth="1"/>
    <col min="9477" max="9477" width="4.5703125" style="187" customWidth="1"/>
    <col min="9478" max="9478" width="16.5703125" style="187" customWidth="1"/>
    <col min="9479" max="9479" width="4.5703125" style="187" customWidth="1"/>
    <col min="9480" max="9480" width="16.5703125" style="187" customWidth="1"/>
    <col min="9481" max="9481" width="4.5703125" style="187" customWidth="1"/>
    <col min="9482" max="9482" width="16.5703125" style="187" customWidth="1"/>
    <col min="9483" max="9483" width="9.140625" style="187" customWidth="1"/>
    <col min="9484" max="9484" width="1.5703125" style="187" customWidth="1"/>
    <col min="9485" max="9728" width="10.85546875" style="187"/>
    <col min="9729" max="9729" width="3.5703125" style="187" customWidth="1"/>
    <col min="9730" max="9730" width="1.5703125" style="187" customWidth="1"/>
    <col min="9731" max="9731" width="71.5703125" style="187" customWidth="1"/>
    <col min="9732" max="9732" width="3.5703125" style="187" customWidth="1"/>
    <col min="9733" max="9733" width="4.5703125" style="187" customWidth="1"/>
    <col min="9734" max="9734" width="16.5703125" style="187" customWidth="1"/>
    <col min="9735" max="9735" width="4.5703125" style="187" customWidth="1"/>
    <col min="9736" max="9736" width="16.5703125" style="187" customWidth="1"/>
    <col min="9737" max="9737" width="4.5703125" style="187" customWidth="1"/>
    <col min="9738" max="9738" width="16.5703125" style="187" customWidth="1"/>
    <col min="9739" max="9739" width="9.140625" style="187" customWidth="1"/>
    <col min="9740" max="9740" width="1.5703125" style="187" customWidth="1"/>
    <col min="9741" max="9984" width="10.85546875" style="187"/>
    <col min="9985" max="9985" width="3.5703125" style="187" customWidth="1"/>
    <col min="9986" max="9986" width="1.5703125" style="187" customWidth="1"/>
    <col min="9987" max="9987" width="71.5703125" style="187" customWidth="1"/>
    <col min="9988" max="9988" width="3.5703125" style="187" customWidth="1"/>
    <col min="9989" max="9989" width="4.5703125" style="187" customWidth="1"/>
    <col min="9990" max="9990" width="16.5703125" style="187" customWidth="1"/>
    <col min="9991" max="9991" width="4.5703125" style="187" customWidth="1"/>
    <col min="9992" max="9992" width="16.5703125" style="187" customWidth="1"/>
    <col min="9993" max="9993" width="4.5703125" style="187" customWidth="1"/>
    <col min="9994" max="9994" width="16.5703125" style="187" customWidth="1"/>
    <col min="9995" max="9995" width="9.140625" style="187" customWidth="1"/>
    <col min="9996" max="9996" width="1.5703125" style="187" customWidth="1"/>
    <col min="9997" max="10240" width="10.85546875" style="187"/>
    <col min="10241" max="10241" width="3.5703125" style="187" customWidth="1"/>
    <col min="10242" max="10242" width="1.5703125" style="187" customWidth="1"/>
    <col min="10243" max="10243" width="71.5703125" style="187" customWidth="1"/>
    <col min="10244" max="10244" width="3.5703125" style="187" customWidth="1"/>
    <col min="10245" max="10245" width="4.5703125" style="187" customWidth="1"/>
    <col min="10246" max="10246" width="16.5703125" style="187" customWidth="1"/>
    <col min="10247" max="10247" width="4.5703125" style="187" customWidth="1"/>
    <col min="10248" max="10248" width="16.5703125" style="187" customWidth="1"/>
    <col min="10249" max="10249" width="4.5703125" style="187" customWidth="1"/>
    <col min="10250" max="10250" width="16.5703125" style="187" customWidth="1"/>
    <col min="10251" max="10251" width="9.140625" style="187" customWidth="1"/>
    <col min="10252" max="10252" width="1.5703125" style="187" customWidth="1"/>
    <col min="10253" max="10496" width="10.85546875" style="187"/>
    <col min="10497" max="10497" width="3.5703125" style="187" customWidth="1"/>
    <col min="10498" max="10498" width="1.5703125" style="187" customWidth="1"/>
    <col min="10499" max="10499" width="71.5703125" style="187" customWidth="1"/>
    <col min="10500" max="10500" width="3.5703125" style="187" customWidth="1"/>
    <col min="10501" max="10501" width="4.5703125" style="187" customWidth="1"/>
    <col min="10502" max="10502" width="16.5703125" style="187" customWidth="1"/>
    <col min="10503" max="10503" width="4.5703125" style="187" customWidth="1"/>
    <col min="10504" max="10504" width="16.5703125" style="187" customWidth="1"/>
    <col min="10505" max="10505" width="4.5703125" style="187" customWidth="1"/>
    <col min="10506" max="10506" width="16.5703125" style="187" customWidth="1"/>
    <col min="10507" max="10507" width="9.140625" style="187" customWidth="1"/>
    <col min="10508" max="10508" width="1.5703125" style="187" customWidth="1"/>
    <col min="10509" max="10752" width="10.85546875" style="187"/>
    <col min="10753" max="10753" width="3.5703125" style="187" customWidth="1"/>
    <col min="10754" max="10754" width="1.5703125" style="187" customWidth="1"/>
    <col min="10755" max="10755" width="71.5703125" style="187" customWidth="1"/>
    <col min="10756" max="10756" width="3.5703125" style="187" customWidth="1"/>
    <col min="10757" max="10757" width="4.5703125" style="187" customWidth="1"/>
    <col min="10758" max="10758" width="16.5703125" style="187" customWidth="1"/>
    <col min="10759" max="10759" width="4.5703125" style="187" customWidth="1"/>
    <col min="10760" max="10760" width="16.5703125" style="187" customWidth="1"/>
    <col min="10761" max="10761" width="4.5703125" style="187" customWidth="1"/>
    <col min="10762" max="10762" width="16.5703125" style="187" customWidth="1"/>
    <col min="10763" max="10763" width="9.140625" style="187" customWidth="1"/>
    <col min="10764" max="10764" width="1.5703125" style="187" customWidth="1"/>
    <col min="10765" max="11008" width="10.85546875" style="187"/>
    <col min="11009" max="11009" width="3.5703125" style="187" customWidth="1"/>
    <col min="11010" max="11010" width="1.5703125" style="187" customWidth="1"/>
    <col min="11011" max="11011" width="71.5703125" style="187" customWidth="1"/>
    <col min="11012" max="11012" width="3.5703125" style="187" customWidth="1"/>
    <col min="11013" max="11013" width="4.5703125" style="187" customWidth="1"/>
    <col min="11014" max="11014" width="16.5703125" style="187" customWidth="1"/>
    <col min="11015" max="11015" width="4.5703125" style="187" customWidth="1"/>
    <col min="11016" max="11016" width="16.5703125" style="187" customWidth="1"/>
    <col min="11017" max="11017" width="4.5703125" style="187" customWidth="1"/>
    <col min="11018" max="11018" width="16.5703125" style="187" customWidth="1"/>
    <col min="11019" max="11019" width="9.140625" style="187" customWidth="1"/>
    <col min="11020" max="11020" width="1.5703125" style="187" customWidth="1"/>
    <col min="11021" max="11264" width="10.85546875" style="187"/>
    <col min="11265" max="11265" width="3.5703125" style="187" customWidth="1"/>
    <col min="11266" max="11266" width="1.5703125" style="187" customWidth="1"/>
    <col min="11267" max="11267" width="71.5703125" style="187" customWidth="1"/>
    <col min="11268" max="11268" width="3.5703125" style="187" customWidth="1"/>
    <col min="11269" max="11269" width="4.5703125" style="187" customWidth="1"/>
    <col min="11270" max="11270" width="16.5703125" style="187" customWidth="1"/>
    <col min="11271" max="11271" width="4.5703125" style="187" customWidth="1"/>
    <col min="11272" max="11272" width="16.5703125" style="187" customWidth="1"/>
    <col min="11273" max="11273" width="4.5703125" style="187" customWidth="1"/>
    <col min="11274" max="11274" width="16.5703125" style="187" customWidth="1"/>
    <col min="11275" max="11275" width="9.140625" style="187" customWidth="1"/>
    <col min="11276" max="11276" width="1.5703125" style="187" customWidth="1"/>
    <col min="11277" max="11520" width="10.85546875" style="187"/>
    <col min="11521" max="11521" width="3.5703125" style="187" customWidth="1"/>
    <col min="11522" max="11522" width="1.5703125" style="187" customWidth="1"/>
    <col min="11523" max="11523" width="71.5703125" style="187" customWidth="1"/>
    <col min="11524" max="11524" width="3.5703125" style="187" customWidth="1"/>
    <col min="11525" max="11525" width="4.5703125" style="187" customWidth="1"/>
    <col min="11526" max="11526" width="16.5703125" style="187" customWidth="1"/>
    <col min="11527" max="11527" width="4.5703125" style="187" customWidth="1"/>
    <col min="11528" max="11528" width="16.5703125" style="187" customWidth="1"/>
    <col min="11529" max="11529" width="4.5703125" style="187" customWidth="1"/>
    <col min="11530" max="11530" width="16.5703125" style="187" customWidth="1"/>
    <col min="11531" max="11531" width="9.140625" style="187" customWidth="1"/>
    <col min="11532" max="11532" width="1.5703125" style="187" customWidth="1"/>
    <col min="11533" max="11776" width="10.85546875" style="187"/>
    <col min="11777" max="11777" width="3.5703125" style="187" customWidth="1"/>
    <col min="11778" max="11778" width="1.5703125" style="187" customWidth="1"/>
    <col min="11779" max="11779" width="71.5703125" style="187" customWidth="1"/>
    <col min="11780" max="11780" width="3.5703125" style="187" customWidth="1"/>
    <col min="11781" max="11781" width="4.5703125" style="187" customWidth="1"/>
    <col min="11782" max="11782" width="16.5703125" style="187" customWidth="1"/>
    <col min="11783" max="11783" width="4.5703125" style="187" customWidth="1"/>
    <col min="11784" max="11784" width="16.5703125" style="187" customWidth="1"/>
    <col min="11785" max="11785" width="4.5703125" style="187" customWidth="1"/>
    <col min="11786" max="11786" width="16.5703125" style="187" customWidth="1"/>
    <col min="11787" max="11787" width="9.140625" style="187" customWidth="1"/>
    <col min="11788" max="11788" width="1.5703125" style="187" customWidth="1"/>
    <col min="11789" max="12032" width="10.85546875" style="187"/>
    <col min="12033" max="12033" width="3.5703125" style="187" customWidth="1"/>
    <col min="12034" max="12034" width="1.5703125" style="187" customWidth="1"/>
    <col min="12035" max="12035" width="71.5703125" style="187" customWidth="1"/>
    <col min="12036" max="12036" width="3.5703125" style="187" customWidth="1"/>
    <col min="12037" max="12037" width="4.5703125" style="187" customWidth="1"/>
    <col min="12038" max="12038" width="16.5703125" style="187" customWidth="1"/>
    <col min="12039" max="12039" width="4.5703125" style="187" customWidth="1"/>
    <col min="12040" max="12040" width="16.5703125" style="187" customWidth="1"/>
    <col min="12041" max="12041" width="4.5703125" style="187" customWidth="1"/>
    <col min="12042" max="12042" width="16.5703125" style="187" customWidth="1"/>
    <col min="12043" max="12043" width="9.140625" style="187" customWidth="1"/>
    <col min="12044" max="12044" width="1.5703125" style="187" customWidth="1"/>
    <col min="12045" max="12288" width="10.85546875" style="187"/>
    <col min="12289" max="12289" width="3.5703125" style="187" customWidth="1"/>
    <col min="12290" max="12290" width="1.5703125" style="187" customWidth="1"/>
    <col min="12291" max="12291" width="71.5703125" style="187" customWidth="1"/>
    <col min="12292" max="12292" width="3.5703125" style="187" customWidth="1"/>
    <col min="12293" max="12293" width="4.5703125" style="187" customWidth="1"/>
    <col min="12294" max="12294" width="16.5703125" style="187" customWidth="1"/>
    <col min="12295" max="12295" width="4.5703125" style="187" customWidth="1"/>
    <col min="12296" max="12296" width="16.5703125" style="187" customWidth="1"/>
    <col min="12297" max="12297" width="4.5703125" style="187" customWidth="1"/>
    <col min="12298" max="12298" width="16.5703125" style="187" customWidth="1"/>
    <col min="12299" max="12299" width="9.140625" style="187" customWidth="1"/>
    <col min="12300" max="12300" width="1.5703125" style="187" customWidth="1"/>
    <col min="12301" max="12544" width="10.85546875" style="187"/>
    <col min="12545" max="12545" width="3.5703125" style="187" customWidth="1"/>
    <col min="12546" max="12546" width="1.5703125" style="187" customWidth="1"/>
    <col min="12547" max="12547" width="71.5703125" style="187" customWidth="1"/>
    <col min="12548" max="12548" width="3.5703125" style="187" customWidth="1"/>
    <col min="12549" max="12549" width="4.5703125" style="187" customWidth="1"/>
    <col min="12550" max="12550" width="16.5703125" style="187" customWidth="1"/>
    <col min="12551" max="12551" width="4.5703125" style="187" customWidth="1"/>
    <col min="12552" max="12552" width="16.5703125" style="187" customWidth="1"/>
    <col min="12553" max="12553" width="4.5703125" style="187" customWidth="1"/>
    <col min="12554" max="12554" width="16.5703125" style="187" customWidth="1"/>
    <col min="12555" max="12555" width="9.140625" style="187" customWidth="1"/>
    <col min="12556" max="12556" width="1.5703125" style="187" customWidth="1"/>
    <col min="12557" max="12800" width="10.85546875" style="187"/>
    <col min="12801" max="12801" width="3.5703125" style="187" customWidth="1"/>
    <col min="12802" max="12802" width="1.5703125" style="187" customWidth="1"/>
    <col min="12803" max="12803" width="71.5703125" style="187" customWidth="1"/>
    <col min="12804" max="12804" width="3.5703125" style="187" customWidth="1"/>
    <col min="12805" max="12805" width="4.5703125" style="187" customWidth="1"/>
    <col min="12806" max="12806" width="16.5703125" style="187" customWidth="1"/>
    <col min="12807" max="12807" width="4.5703125" style="187" customWidth="1"/>
    <col min="12808" max="12808" width="16.5703125" style="187" customWidth="1"/>
    <col min="12809" max="12809" width="4.5703125" style="187" customWidth="1"/>
    <col min="12810" max="12810" width="16.5703125" style="187" customWidth="1"/>
    <col min="12811" max="12811" width="9.140625" style="187" customWidth="1"/>
    <col min="12812" max="12812" width="1.5703125" style="187" customWidth="1"/>
    <col min="12813" max="13056" width="10.85546875" style="187"/>
    <col min="13057" max="13057" width="3.5703125" style="187" customWidth="1"/>
    <col min="13058" max="13058" width="1.5703125" style="187" customWidth="1"/>
    <col min="13059" max="13059" width="71.5703125" style="187" customWidth="1"/>
    <col min="13060" max="13060" width="3.5703125" style="187" customWidth="1"/>
    <col min="13061" max="13061" width="4.5703125" style="187" customWidth="1"/>
    <col min="13062" max="13062" width="16.5703125" style="187" customWidth="1"/>
    <col min="13063" max="13063" width="4.5703125" style="187" customWidth="1"/>
    <col min="13064" max="13064" width="16.5703125" style="187" customWidth="1"/>
    <col min="13065" max="13065" width="4.5703125" style="187" customWidth="1"/>
    <col min="13066" max="13066" width="16.5703125" style="187" customWidth="1"/>
    <col min="13067" max="13067" width="9.140625" style="187" customWidth="1"/>
    <col min="13068" max="13068" width="1.5703125" style="187" customWidth="1"/>
    <col min="13069" max="13312" width="10.85546875" style="187"/>
    <col min="13313" max="13313" width="3.5703125" style="187" customWidth="1"/>
    <col min="13314" max="13314" width="1.5703125" style="187" customWidth="1"/>
    <col min="13315" max="13315" width="71.5703125" style="187" customWidth="1"/>
    <col min="13316" max="13316" width="3.5703125" style="187" customWidth="1"/>
    <col min="13317" max="13317" width="4.5703125" style="187" customWidth="1"/>
    <col min="13318" max="13318" width="16.5703125" style="187" customWidth="1"/>
    <col min="13319" max="13319" width="4.5703125" style="187" customWidth="1"/>
    <col min="13320" max="13320" width="16.5703125" style="187" customWidth="1"/>
    <col min="13321" max="13321" width="4.5703125" style="187" customWidth="1"/>
    <col min="13322" max="13322" width="16.5703125" style="187" customWidth="1"/>
    <col min="13323" max="13323" width="9.140625" style="187" customWidth="1"/>
    <col min="13324" max="13324" width="1.5703125" style="187" customWidth="1"/>
    <col min="13325" max="13568" width="10.85546875" style="187"/>
    <col min="13569" max="13569" width="3.5703125" style="187" customWidth="1"/>
    <col min="13570" max="13570" width="1.5703125" style="187" customWidth="1"/>
    <col min="13571" max="13571" width="71.5703125" style="187" customWidth="1"/>
    <col min="13572" max="13572" width="3.5703125" style="187" customWidth="1"/>
    <col min="13573" max="13573" width="4.5703125" style="187" customWidth="1"/>
    <col min="13574" max="13574" width="16.5703125" style="187" customWidth="1"/>
    <col min="13575" max="13575" width="4.5703125" style="187" customWidth="1"/>
    <col min="13576" max="13576" width="16.5703125" style="187" customWidth="1"/>
    <col min="13577" max="13577" width="4.5703125" style="187" customWidth="1"/>
    <col min="13578" max="13578" width="16.5703125" style="187" customWidth="1"/>
    <col min="13579" max="13579" width="9.140625" style="187" customWidth="1"/>
    <col min="13580" max="13580" width="1.5703125" style="187" customWidth="1"/>
    <col min="13581" max="13824" width="10.85546875" style="187"/>
    <col min="13825" max="13825" width="3.5703125" style="187" customWidth="1"/>
    <col min="13826" max="13826" width="1.5703125" style="187" customWidth="1"/>
    <col min="13827" max="13827" width="71.5703125" style="187" customWidth="1"/>
    <col min="13828" max="13828" width="3.5703125" style="187" customWidth="1"/>
    <col min="13829" max="13829" width="4.5703125" style="187" customWidth="1"/>
    <col min="13830" max="13830" width="16.5703125" style="187" customWidth="1"/>
    <col min="13831" max="13831" width="4.5703125" style="187" customWidth="1"/>
    <col min="13832" max="13832" width="16.5703125" style="187" customWidth="1"/>
    <col min="13833" max="13833" width="4.5703125" style="187" customWidth="1"/>
    <col min="13834" max="13834" width="16.5703125" style="187" customWidth="1"/>
    <col min="13835" max="13835" width="9.140625" style="187" customWidth="1"/>
    <col min="13836" max="13836" width="1.5703125" style="187" customWidth="1"/>
    <col min="13837" max="14080" width="10.85546875" style="187"/>
    <col min="14081" max="14081" width="3.5703125" style="187" customWidth="1"/>
    <col min="14082" max="14082" width="1.5703125" style="187" customWidth="1"/>
    <col min="14083" max="14083" width="71.5703125" style="187" customWidth="1"/>
    <col min="14084" max="14084" width="3.5703125" style="187" customWidth="1"/>
    <col min="14085" max="14085" width="4.5703125" style="187" customWidth="1"/>
    <col min="14086" max="14086" width="16.5703125" style="187" customWidth="1"/>
    <col min="14087" max="14087" width="4.5703125" style="187" customWidth="1"/>
    <col min="14088" max="14088" width="16.5703125" style="187" customWidth="1"/>
    <col min="14089" max="14089" width="4.5703125" style="187" customWidth="1"/>
    <col min="14090" max="14090" width="16.5703125" style="187" customWidth="1"/>
    <col min="14091" max="14091" width="9.140625" style="187" customWidth="1"/>
    <col min="14092" max="14092" width="1.5703125" style="187" customWidth="1"/>
    <col min="14093" max="14336" width="10.85546875" style="187"/>
    <col min="14337" max="14337" width="3.5703125" style="187" customWidth="1"/>
    <col min="14338" max="14338" width="1.5703125" style="187" customWidth="1"/>
    <col min="14339" max="14339" width="71.5703125" style="187" customWidth="1"/>
    <col min="14340" max="14340" width="3.5703125" style="187" customWidth="1"/>
    <col min="14341" max="14341" width="4.5703125" style="187" customWidth="1"/>
    <col min="14342" max="14342" width="16.5703125" style="187" customWidth="1"/>
    <col min="14343" max="14343" width="4.5703125" style="187" customWidth="1"/>
    <col min="14344" max="14344" width="16.5703125" style="187" customWidth="1"/>
    <col min="14345" max="14345" width="4.5703125" style="187" customWidth="1"/>
    <col min="14346" max="14346" width="16.5703125" style="187" customWidth="1"/>
    <col min="14347" max="14347" width="9.140625" style="187" customWidth="1"/>
    <col min="14348" max="14348" width="1.5703125" style="187" customWidth="1"/>
    <col min="14349" max="14592" width="10.85546875" style="187"/>
    <col min="14593" max="14593" width="3.5703125" style="187" customWidth="1"/>
    <col min="14594" max="14594" width="1.5703125" style="187" customWidth="1"/>
    <col min="14595" max="14595" width="71.5703125" style="187" customWidth="1"/>
    <col min="14596" max="14596" width="3.5703125" style="187" customWidth="1"/>
    <col min="14597" max="14597" width="4.5703125" style="187" customWidth="1"/>
    <col min="14598" max="14598" width="16.5703125" style="187" customWidth="1"/>
    <col min="14599" max="14599" width="4.5703125" style="187" customWidth="1"/>
    <col min="14600" max="14600" width="16.5703125" style="187" customWidth="1"/>
    <col min="14601" max="14601" width="4.5703125" style="187" customWidth="1"/>
    <col min="14602" max="14602" width="16.5703125" style="187" customWidth="1"/>
    <col min="14603" max="14603" width="9.140625" style="187" customWidth="1"/>
    <col min="14604" max="14604" width="1.5703125" style="187" customWidth="1"/>
    <col min="14605" max="14848" width="10.85546875" style="187"/>
    <col min="14849" max="14849" width="3.5703125" style="187" customWidth="1"/>
    <col min="14850" max="14850" width="1.5703125" style="187" customWidth="1"/>
    <col min="14851" max="14851" width="71.5703125" style="187" customWidth="1"/>
    <col min="14852" max="14852" width="3.5703125" style="187" customWidth="1"/>
    <col min="14853" max="14853" width="4.5703125" style="187" customWidth="1"/>
    <col min="14854" max="14854" width="16.5703125" style="187" customWidth="1"/>
    <col min="14855" max="14855" width="4.5703125" style="187" customWidth="1"/>
    <col min="14856" max="14856" width="16.5703125" style="187" customWidth="1"/>
    <col min="14857" max="14857" width="4.5703125" style="187" customWidth="1"/>
    <col min="14858" max="14858" width="16.5703125" style="187" customWidth="1"/>
    <col min="14859" max="14859" width="9.140625" style="187" customWidth="1"/>
    <col min="14860" max="14860" width="1.5703125" style="187" customWidth="1"/>
    <col min="14861" max="15104" width="10.85546875" style="187"/>
    <col min="15105" max="15105" width="3.5703125" style="187" customWidth="1"/>
    <col min="15106" max="15106" width="1.5703125" style="187" customWidth="1"/>
    <col min="15107" max="15107" width="71.5703125" style="187" customWidth="1"/>
    <col min="15108" max="15108" width="3.5703125" style="187" customWidth="1"/>
    <col min="15109" max="15109" width="4.5703125" style="187" customWidth="1"/>
    <col min="15110" max="15110" width="16.5703125" style="187" customWidth="1"/>
    <col min="15111" max="15111" width="4.5703125" style="187" customWidth="1"/>
    <col min="15112" max="15112" width="16.5703125" style="187" customWidth="1"/>
    <col min="15113" max="15113" width="4.5703125" style="187" customWidth="1"/>
    <col min="15114" max="15114" width="16.5703125" style="187" customWidth="1"/>
    <col min="15115" max="15115" width="9.140625" style="187" customWidth="1"/>
    <col min="15116" max="15116" width="1.5703125" style="187" customWidth="1"/>
    <col min="15117" max="15360" width="10.85546875" style="187"/>
    <col min="15361" max="15361" width="3.5703125" style="187" customWidth="1"/>
    <col min="15362" max="15362" width="1.5703125" style="187" customWidth="1"/>
    <col min="15363" max="15363" width="71.5703125" style="187" customWidth="1"/>
    <col min="15364" max="15364" width="3.5703125" style="187" customWidth="1"/>
    <col min="15365" max="15365" width="4.5703125" style="187" customWidth="1"/>
    <col min="15366" max="15366" width="16.5703125" style="187" customWidth="1"/>
    <col min="15367" max="15367" width="4.5703125" style="187" customWidth="1"/>
    <col min="15368" max="15368" width="16.5703125" style="187" customWidth="1"/>
    <col min="15369" max="15369" width="4.5703125" style="187" customWidth="1"/>
    <col min="15370" max="15370" width="16.5703125" style="187" customWidth="1"/>
    <col min="15371" max="15371" width="9.140625" style="187" customWidth="1"/>
    <col min="15372" max="15372" width="1.5703125" style="187" customWidth="1"/>
    <col min="15373" max="15616" width="10.85546875" style="187"/>
    <col min="15617" max="15617" width="3.5703125" style="187" customWidth="1"/>
    <col min="15618" max="15618" width="1.5703125" style="187" customWidth="1"/>
    <col min="15619" max="15619" width="71.5703125" style="187" customWidth="1"/>
    <col min="15620" max="15620" width="3.5703125" style="187" customWidth="1"/>
    <col min="15621" max="15621" width="4.5703125" style="187" customWidth="1"/>
    <col min="15622" max="15622" width="16.5703125" style="187" customWidth="1"/>
    <col min="15623" max="15623" width="4.5703125" style="187" customWidth="1"/>
    <col min="15624" max="15624" width="16.5703125" style="187" customWidth="1"/>
    <col min="15625" max="15625" width="4.5703125" style="187" customWidth="1"/>
    <col min="15626" max="15626" width="16.5703125" style="187" customWidth="1"/>
    <col min="15627" max="15627" width="9.140625" style="187" customWidth="1"/>
    <col min="15628" max="15628" width="1.5703125" style="187" customWidth="1"/>
    <col min="15629" max="15872" width="10.85546875" style="187"/>
    <col min="15873" max="15873" width="3.5703125" style="187" customWidth="1"/>
    <col min="15874" max="15874" width="1.5703125" style="187" customWidth="1"/>
    <col min="15875" max="15875" width="71.5703125" style="187" customWidth="1"/>
    <col min="15876" max="15876" width="3.5703125" style="187" customWidth="1"/>
    <col min="15877" max="15877" width="4.5703125" style="187" customWidth="1"/>
    <col min="15878" max="15878" width="16.5703125" style="187" customWidth="1"/>
    <col min="15879" max="15879" width="4.5703125" style="187" customWidth="1"/>
    <col min="15880" max="15880" width="16.5703125" style="187" customWidth="1"/>
    <col min="15881" max="15881" width="4.5703125" style="187" customWidth="1"/>
    <col min="15882" max="15882" width="16.5703125" style="187" customWidth="1"/>
    <col min="15883" max="15883" width="9.140625" style="187" customWidth="1"/>
    <col min="15884" max="15884" width="1.5703125" style="187" customWidth="1"/>
    <col min="15885" max="16128" width="10.85546875" style="187"/>
    <col min="16129" max="16129" width="3.5703125" style="187" customWidth="1"/>
    <col min="16130" max="16130" width="1.5703125" style="187" customWidth="1"/>
    <col min="16131" max="16131" width="71.5703125" style="187" customWidth="1"/>
    <col min="16132" max="16132" width="3.5703125" style="187" customWidth="1"/>
    <col min="16133" max="16133" width="4.5703125" style="187" customWidth="1"/>
    <col min="16134" max="16134" width="16.5703125" style="187" customWidth="1"/>
    <col min="16135" max="16135" width="4.5703125" style="187" customWidth="1"/>
    <col min="16136" max="16136" width="16.5703125" style="187" customWidth="1"/>
    <col min="16137" max="16137" width="4.5703125" style="187" customWidth="1"/>
    <col min="16138" max="16138" width="16.5703125" style="187" customWidth="1"/>
    <col min="16139" max="16139" width="9.140625" style="187" customWidth="1"/>
    <col min="16140" max="16140" width="1.5703125" style="187" customWidth="1"/>
    <col min="16141" max="16384" width="10.85546875" style="187"/>
  </cols>
  <sheetData>
    <row r="1" spans="2:16" s="184" customFormat="1" ht="30" customHeight="1" x14ac:dyDescent="0.2">
      <c r="B1" s="183"/>
      <c r="C1" s="263" t="s">
        <v>195</v>
      </c>
      <c r="D1" s="264"/>
      <c r="E1" s="264"/>
      <c r="F1" s="264"/>
      <c r="G1" s="264"/>
      <c r="H1" s="264"/>
      <c r="I1" s="264"/>
      <c r="J1" s="264"/>
      <c r="K1" s="264"/>
      <c r="L1" s="183"/>
    </row>
    <row r="2" spans="2:16" s="184" customFormat="1" ht="53.1" customHeight="1" thickBot="1" x14ac:dyDescent="0.25">
      <c r="B2" s="183"/>
      <c r="C2" s="275" t="s">
        <v>218</v>
      </c>
      <c r="D2" s="275"/>
      <c r="E2" s="275"/>
      <c r="F2" s="275"/>
      <c r="G2" s="275"/>
      <c r="H2" s="275"/>
      <c r="I2" s="275"/>
      <c r="J2" s="275"/>
      <c r="K2" s="275"/>
      <c r="L2" s="183"/>
    </row>
    <row r="3" spans="2:16" s="184" customFormat="1" ht="45.6" customHeight="1" thickBot="1" x14ac:dyDescent="0.3">
      <c r="B3" s="183"/>
      <c r="C3" s="222" t="s">
        <v>0</v>
      </c>
      <c r="D3" s="276"/>
      <c r="E3" s="277"/>
      <c r="F3" s="277"/>
      <c r="G3" s="277"/>
      <c r="H3" s="277"/>
      <c r="I3" s="277"/>
      <c r="J3" s="277"/>
      <c r="K3" s="278"/>
      <c r="L3" s="183"/>
      <c r="M3" s="188"/>
    </row>
    <row r="4" spans="2:16" ht="30" customHeight="1" thickBot="1" x14ac:dyDescent="0.25">
      <c r="B4" s="185"/>
      <c r="C4" s="185"/>
      <c r="D4" s="185"/>
      <c r="E4" s="186"/>
      <c r="F4" s="185"/>
      <c r="G4" s="185"/>
      <c r="H4" s="185"/>
      <c r="I4" s="185"/>
      <c r="J4" s="185"/>
      <c r="K4" s="185"/>
      <c r="L4" s="185"/>
    </row>
    <row r="5" spans="2:16" s="184" customFormat="1" ht="107.45" customHeight="1" thickBot="1" x14ac:dyDescent="0.3">
      <c r="B5" s="183"/>
      <c r="C5" s="265" t="s">
        <v>196</v>
      </c>
      <c r="D5" s="266"/>
      <c r="E5" s="266"/>
      <c r="F5" s="266"/>
      <c r="G5" s="266"/>
      <c r="H5" s="266"/>
      <c r="I5" s="266"/>
      <c r="J5" s="266"/>
      <c r="K5" s="267"/>
      <c r="L5" s="183"/>
      <c r="M5" s="188"/>
      <c r="N5" s="188"/>
      <c r="O5" s="189"/>
    </row>
    <row r="6" spans="2:16" ht="30" customHeight="1" thickBot="1" x14ac:dyDescent="0.25">
      <c r="B6" s="185"/>
      <c r="C6" s="185"/>
      <c r="D6" s="185"/>
      <c r="E6" s="186"/>
      <c r="F6" s="185"/>
      <c r="G6" s="185"/>
      <c r="H6" s="185"/>
      <c r="I6" s="185"/>
      <c r="J6" s="185"/>
      <c r="K6" s="185"/>
      <c r="L6" s="185"/>
    </row>
    <row r="7" spans="2:16" s="184" customFormat="1" ht="69.599999999999994" customHeight="1" thickBot="1" x14ac:dyDescent="0.25">
      <c r="B7" s="183"/>
      <c r="C7" s="190"/>
      <c r="D7" s="191"/>
      <c r="E7" s="269" t="s">
        <v>219</v>
      </c>
      <c r="F7" s="269"/>
      <c r="G7" s="269"/>
      <c r="H7" s="269"/>
      <c r="I7" s="269"/>
      <c r="J7" s="269"/>
      <c r="K7" s="192"/>
      <c r="L7" s="183"/>
    </row>
    <row r="8" spans="2:16" s="184" customFormat="1" ht="39.950000000000003" customHeight="1" thickBot="1" x14ac:dyDescent="0.25">
      <c r="B8" s="183"/>
      <c r="C8" s="279" t="s">
        <v>198</v>
      </c>
      <c r="D8" s="193"/>
      <c r="E8" s="193" t="s">
        <v>199</v>
      </c>
      <c r="F8" s="194" t="s">
        <v>200</v>
      </c>
      <c r="G8" s="193" t="s">
        <v>199</v>
      </c>
      <c r="H8" s="195" t="s">
        <v>201</v>
      </c>
      <c r="I8" s="193" t="s">
        <v>199</v>
      </c>
      <c r="J8" s="195" t="s">
        <v>202</v>
      </c>
      <c r="K8" s="196"/>
      <c r="L8" s="183"/>
    </row>
    <row r="9" spans="2:16" s="184" customFormat="1" ht="39.950000000000003" customHeight="1" thickBot="1" x14ac:dyDescent="0.25">
      <c r="B9" s="183"/>
      <c r="C9" s="279"/>
      <c r="D9" s="193"/>
      <c r="E9" s="193" t="s">
        <v>199</v>
      </c>
      <c r="F9" s="195" t="s">
        <v>203</v>
      </c>
      <c r="G9" s="193"/>
      <c r="H9" s="195"/>
      <c r="I9" s="195"/>
      <c r="J9" s="195"/>
      <c r="K9" s="196"/>
      <c r="L9" s="183"/>
    </row>
    <row r="10" spans="2:16" s="184" customFormat="1" ht="18" customHeight="1" x14ac:dyDescent="0.25">
      <c r="B10" s="183"/>
      <c r="C10" s="280"/>
      <c r="D10" s="193"/>
      <c r="E10" s="197"/>
      <c r="F10" s="195"/>
      <c r="G10" s="193"/>
      <c r="H10" s="195"/>
      <c r="I10" s="195"/>
      <c r="J10" s="195"/>
      <c r="K10" s="196"/>
      <c r="L10" s="183"/>
      <c r="P10" s="198"/>
    </row>
    <row r="11" spans="2:16" ht="39.950000000000003" customHeight="1" x14ac:dyDescent="0.2">
      <c r="B11" s="185"/>
      <c r="C11" s="199" t="s">
        <v>204</v>
      </c>
      <c r="D11" s="200"/>
      <c r="E11" s="201" t="s">
        <v>199</v>
      </c>
      <c r="F11" s="202" t="s">
        <v>205</v>
      </c>
      <c r="G11" s="201" t="s">
        <v>199</v>
      </c>
      <c r="H11" s="202" t="s">
        <v>206</v>
      </c>
      <c r="I11" s="202"/>
      <c r="J11" s="202"/>
      <c r="K11" s="203"/>
      <c r="L11" s="185"/>
    </row>
    <row r="12" spans="2:16" ht="9.9499999999999993" customHeight="1" x14ac:dyDescent="0.25">
      <c r="B12" s="185"/>
      <c r="C12" s="204"/>
      <c r="D12" s="205"/>
      <c r="E12" s="206"/>
      <c r="F12" s="206"/>
      <c r="G12" s="206"/>
      <c r="H12" s="206"/>
      <c r="I12" s="207"/>
      <c r="J12" s="207"/>
      <c r="K12" s="196"/>
      <c r="L12" s="185"/>
    </row>
    <row r="13" spans="2:16" ht="20.100000000000001" customHeight="1" x14ac:dyDescent="0.25">
      <c r="B13" s="185"/>
      <c r="C13" s="271" t="s">
        <v>207</v>
      </c>
      <c r="D13" s="205"/>
      <c r="E13" s="193" t="s">
        <v>199</v>
      </c>
      <c r="F13" s="195" t="s">
        <v>205</v>
      </c>
      <c r="G13" s="193" t="s">
        <v>199</v>
      </c>
      <c r="H13" s="195" t="s">
        <v>206</v>
      </c>
      <c r="I13" s="207"/>
      <c r="J13" s="207"/>
      <c r="K13" s="196"/>
      <c r="L13" s="185"/>
    </row>
    <row r="14" spans="2:16" ht="39.950000000000003" customHeight="1" x14ac:dyDescent="0.2">
      <c r="B14" s="185"/>
      <c r="C14" s="271"/>
      <c r="D14" s="205"/>
      <c r="E14" s="272" t="s">
        <v>208</v>
      </c>
      <c r="F14" s="273"/>
      <c r="G14" s="273"/>
      <c r="H14" s="273"/>
      <c r="I14" s="273"/>
      <c r="J14" s="273"/>
      <c r="K14" s="196"/>
      <c r="L14" s="185"/>
    </row>
    <row r="15" spans="2:16" ht="20.100000000000001" customHeight="1" x14ac:dyDescent="0.2">
      <c r="B15" s="185"/>
      <c r="C15" s="271"/>
      <c r="D15" s="205"/>
      <c r="E15" s="193" t="s">
        <v>199</v>
      </c>
      <c r="F15" s="195" t="s">
        <v>209</v>
      </c>
      <c r="G15" s="193"/>
      <c r="H15" s="195"/>
      <c r="I15" s="195"/>
      <c r="J15" s="195"/>
      <c r="K15" s="196"/>
      <c r="L15" s="185"/>
    </row>
    <row r="16" spans="2:16" ht="20.100000000000001" customHeight="1" x14ac:dyDescent="0.2">
      <c r="B16" s="185"/>
      <c r="C16" s="271"/>
      <c r="D16" s="205"/>
      <c r="E16" s="193" t="s">
        <v>199</v>
      </c>
      <c r="F16" s="195" t="s">
        <v>210</v>
      </c>
      <c r="G16" s="193"/>
      <c r="H16" s="195"/>
      <c r="I16" s="195"/>
      <c r="J16" s="195"/>
      <c r="K16" s="196"/>
      <c r="L16" s="185"/>
    </row>
    <row r="17" spans="2:12" ht="20.100000000000001" customHeight="1" x14ac:dyDescent="0.2">
      <c r="B17" s="185"/>
      <c r="C17" s="271"/>
      <c r="D17" s="205"/>
      <c r="E17" s="193" t="s">
        <v>199</v>
      </c>
      <c r="F17" s="195" t="s">
        <v>211</v>
      </c>
      <c r="G17" s="193"/>
      <c r="H17" s="195"/>
      <c r="I17" s="195"/>
      <c r="J17" s="195"/>
      <c r="K17" s="196"/>
      <c r="L17" s="185"/>
    </row>
    <row r="18" spans="2:12" ht="20.100000000000001" customHeight="1" x14ac:dyDescent="0.2">
      <c r="B18" s="185"/>
      <c r="C18" s="271"/>
      <c r="D18" s="205"/>
      <c r="E18" s="193" t="s">
        <v>199</v>
      </c>
      <c r="F18" s="195" t="s">
        <v>212</v>
      </c>
      <c r="G18" s="193"/>
      <c r="H18" s="195"/>
      <c r="I18" s="195"/>
      <c r="J18" s="195"/>
      <c r="K18" s="196"/>
      <c r="L18" s="185"/>
    </row>
    <row r="19" spans="2:12" ht="20.100000000000001" customHeight="1" x14ac:dyDescent="0.2">
      <c r="B19" s="185"/>
      <c r="C19" s="271"/>
      <c r="D19" s="205"/>
      <c r="E19" s="193" t="s">
        <v>199</v>
      </c>
      <c r="F19" s="195" t="s">
        <v>213</v>
      </c>
      <c r="G19" s="193"/>
      <c r="H19" s="195"/>
      <c r="I19" s="195"/>
      <c r="J19" s="195"/>
      <c r="K19" s="196"/>
      <c r="L19" s="185"/>
    </row>
    <row r="20" spans="2:12" ht="20.100000000000001" customHeight="1" x14ac:dyDescent="0.2">
      <c r="B20" s="185"/>
      <c r="C20" s="271"/>
      <c r="D20" s="205"/>
      <c r="E20" s="193" t="s">
        <v>199</v>
      </c>
      <c r="F20" s="195" t="s">
        <v>214</v>
      </c>
      <c r="G20" s="274"/>
      <c r="H20" s="274"/>
      <c r="I20" s="274"/>
      <c r="J20" s="274"/>
      <c r="K20" s="196"/>
      <c r="L20" s="185"/>
    </row>
    <row r="21" spans="2:12" ht="15" customHeight="1" x14ac:dyDescent="0.2">
      <c r="B21" s="185"/>
      <c r="C21" s="208"/>
      <c r="D21" s="205"/>
      <c r="E21" s="193"/>
      <c r="F21" s="195"/>
      <c r="G21" s="193"/>
      <c r="H21" s="195"/>
      <c r="I21" s="195"/>
      <c r="J21" s="195"/>
      <c r="K21" s="196"/>
      <c r="L21" s="185"/>
    </row>
    <row r="22" spans="2:12" ht="35.1" customHeight="1" x14ac:dyDescent="0.2">
      <c r="B22" s="185"/>
      <c r="C22" s="256" t="s">
        <v>215</v>
      </c>
      <c r="D22" s="209"/>
      <c r="E22" s="210" t="s">
        <v>199</v>
      </c>
      <c r="F22" s="211" t="s">
        <v>205</v>
      </c>
      <c r="G22" s="210" t="s">
        <v>199</v>
      </c>
      <c r="H22" s="211" t="s">
        <v>206</v>
      </c>
      <c r="I22" s="211"/>
      <c r="J22" s="211"/>
      <c r="K22" s="212"/>
      <c r="L22" s="185"/>
    </row>
    <row r="23" spans="2:12" ht="39.950000000000003" customHeight="1" x14ac:dyDescent="0.2">
      <c r="B23" s="185"/>
      <c r="C23" s="257"/>
      <c r="D23" s="213"/>
      <c r="E23" s="214"/>
      <c r="F23" s="214"/>
      <c r="G23" s="214"/>
      <c r="H23" s="214"/>
      <c r="I23" s="214"/>
      <c r="J23" s="214"/>
      <c r="K23" s="215"/>
      <c r="L23" s="185"/>
    </row>
    <row r="24" spans="2:12" ht="35.1" customHeight="1" x14ac:dyDescent="0.2">
      <c r="B24" s="185"/>
      <c r="C24" s="258" t="s">
        <v>216</v>
      </c>
      <c r="D24" s="205"/>
      <c r="E24" s="193" t="s">
        <v>199</v>
      </c>
      <c r="F24" s="195" t="s">
        <v>205</v>
      </c>
      <c r="G24" s="193" t="s">
        <v>199</v>
      </c>
      <c r="H24" s="195" t="s">
        <v>206</v>
      </c>
      <c r="I24" s="195"/>
      <c r="J24" s="195"/>
      <c r="K24" s="196"/>
      <c r="L24" s="185"/>
    </row>
    <row r="25" spans="2:12" ht="39.950000000000003" customHeight="1" thickBot="1" x14ac:dyDescent="0.25">
      <c r="B25" s="185"/>
      <c r="C25" s="259"/>
      <c r="D25" s="216"/>
      <c r="E25" s="217"/>
      <c r="F25" s="217"/>
      <c r="G25" s="217"/>
      <c r="H25" s="217"/>
      <c r="I25" s="217"/>
      <c r="J25" s="217"/>
      <c r="K25" s="218"/>
      <c r="L25" s="185"/>
    </row>
    <row r="26" spans="2:12" s="220" customFormat="1" ht="24.95" customHeight="1" thickBot="1" x14ac:dyDescent="0.35">
      <c r="B26" s="219"/>
      <c r="C26" s="260" t="s">
        <v>217</v>
      </c>
      <c r="D26" s="261"/>
      <c r="E26" s="261"/>
      <c r="F26" s="261"/>
      <c r="G26" s="261"/>
      <c r="H26" s="261"/>
      <c r="I26" s="261"/>
      <c r="J26" s="261"/>
      <c r="K26" s="262"/>
      <c r="L26" s="219"/>
    </row>
    <row r="27" spans="2:12" x14ac:dyDescent="0.2">
      <c r="B27" s="185"/>
      <c r="C27" s="185"/>
      <c r="D27" s="185"/>
      <c r="E27" s="186"/>
      <c r="F27" s="185"/>
      <c r="G27" s="185"/>
      <c r="H27" s="185"/>
      <c r="I27" s="185"/>
      <c r="J27" s="185"/>
      <c r="K27" s="185"/>
      <c r="L27" s="185"/>
    </row>
  </sheetData>
  <mergeCells count="12">
    <mergeCell ref="C26:K26"/>
    <mergeCell ref="C1:K1"/>
    <mergeCell ref="C2:K2"/>
    <mergeCell ref="D3:K3"/>
    <mergeCell ref="C5:K5"/>
    <mergeCell ref="E7:J7"/>
    <mergeCell ref="C8:C10"/>
    <mergeCell ref="C13:C20"/>
    <mergeCell ref="E14:J14"/>
    <mergeCell ref="G20:J20"/>
    <mergeCell ref="C22:C23"/>
    <mergeCell ref="C24:C25"/>
  </mergeCells>
  <hyperlinks>
    <hyperlink ref="C5:H5" r:id="rId1"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Musicaction. Vos réponses seront agrégées, soit jumelées avec celles de vos pairs, sans votre nom. Ces données agrégées seulement pourront servir pour la production d’études, de recherches ou de statistiques sur l’industrie de la musique par Musicaction ainsi qu’être communiquées publiquement par Musicaction ou par les entités gouvernementales à qui elle les communiquera, y compris le ministère du Patrimoine canadien et le Conseil de la radiodiffusion et des télécommunications canadiennes. " xr:uid="{864FC7D6-3F4D-4B0C-BAB3-3E0DE0B02C52}"/>
    <hyperlink ref="C5:K5" r:id="rId2"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Fonds Radiostar. Vos réponses seront agrégées, soit jumelées avec celles de vos pairs, sans votre nom. Ces données agrégées seulement pourront servir pour la production d’études, de recherches ou de statistiques sur l’industrie de la musique par Fonds Radiostar, ou sa gestionnaire, la Fondation Musicaction, ainsi qu’être communiquées publiquement par Fonds Radiostar ou par les entités gouvernementales à qui elle les communiquera, y compris le Conseil de la radiodiffusion et des télécommunications canadiennes. " xr:uid="{E7911518-3D6D-45BF-A701-AB4D994CA86F}"/>
  </hyperlinks>
  <printOptions horizontalCentered="1"/>
  <pageMargins left="0.70866141732283472" right="0.70866141732283472" top="0.74803149606299213" bottom="0.74803149606299213" header="0.31496062992125984" footer="0.31496062992125984"/>
  <pageSetup scale="63"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promptTitle="Pour cocher" prompt="Veuillez sélectionner" xr:uid="{0FFB36A6-8D6A-40FF-A2B2-0A88FDF03EC8}">
          <x14:formula1>
            <xm:f>"✔,☐"</xm:f>
          </x14:formula1>
          <xm: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E8:E9 JA8:JA9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E65544:E65545 JA65544:JA65545 SW65544:SW65545 ACS65544:ACS65545 AMO65544:AMO65545 AWK65544:AWK65545 BGG65544:BGG65545 BQC65544:BQC65545 BZY65544:BZY65545 CJU65544:CJU65545 CTQ65544:CTQ65545 DDM65544:DDM65545 DNI65544:DNI65545 DXE65544:DXE65545 EHA65544:EHA65545 EQW65544:EQW65545 FAS65544:FAS65545 FKO65544:FKO65545 FUK65544:FUK65545 GEG65544:GEG65545 GOC65544:GOC65545 GXY65544:GXY65545 HHU65544:HHU65545 HRQ65544:HRQ65545 IBM65544:IBM65545 ILI65544:ILI65545 IVE65544:IVE65545 JFA65544:JFA65545 JOW65544:JOW65545 JYS65544:JYS65545 KIO65544:KIO65545 KSK65544:KSK65545 LCG65544:LCG65545 LMC65544:LMC65545 LVY65544:LVY65545 MFU65544:MFU65545 MPQ65544:MPQ65545 MZM65544:MZM65545 NJI65544:NJI65545 NTE65544:NTE65545 ODA65544:ODA65545 OMW65544:OMW65545 OWS65544:OWS65545 PGO65544:PGO65545 PQK65544:PQK65545 QAG65544:QAG65545 QKC65544:QKC65545 QTY65544:QTY65545 RDU65544:RDU65545 RNQ65544:RNQ65545 RXM65544:RXM65545 SHI65544:SHI65545 SRE65544:SRE65545 TBA65544:TBA65545 TKW65544:TKW65545 TUS65544:TUS65545 UEO65544:UEO65545 UOK65544:UOK65545 UYG65544:UYG65545 VIC65544:VIC65545 VRY65544:VRY65545 WBU65544:WBU65545 WLQ65544:WLQ65545 WVM65544:WVM65545 E131080:E131081 JA131080:JA131081 SW131080:SW131081 ACS131080:ACS131081 AMO131080:AMO131081 AWK131080:AWK131081 BGG131080:BGG131081 BQC131080:BQC131081 BZY131080:BZY131081 CJU131080:CJU131081 CTQ131080:CTQ131081 DDM131080:DDM131081 DNI131080:DNI131081 DXE131080:DXE131081 EHA131080:EHA131081 EQW131080:EQW131081 FAS131080:FAS131081 FKO131080:FKO131081 FUK131080:FUK131081 GEG131080:GEG131081 GOC131080:GOC131081 GXY131080:GXY131081 HHU131080:HHU131081 HRQ131080:HRQ131081 IBM131080:IBM131081 ILI131080:ILI131081 IVE131080:IVE131081 JFA131080:JFA131081 JOW131080:JOW131081 JYS131080:JYS131081 KIO131080:KIO131081 KSK131080:KSK131081 LCG131080:LCG131081 LMC131080:LMC131081 LVY131080:LVY131081 MFU131080:MFU131081 MPQ131080:MPQ131081 MZM131080:MZM131081 NJI131080:NJI131081 NTE131080:NTE131081 ODA131080:ODA131081 OMW131080:OMW131081 OWS131080:OWS131081 PGO131080:PGO131081 PQK131080:PQK131081 QAG131080:QAG131081 QKC131080:QKC131081 QTY131080:QTY131081 RDU131080:RDU131081 RNQ131080:RNQ131081 RXM131080:RXM131081 SHI131080:SHI131081 SRE131080:SRE131081 TBA131080:TBA131081 TKW131080:TKW131081 TUS131080:TUS131081 UEO131080:UEO131081 UOK131080:UOK131081 UYG131080:UYG131081 VIC131080:VIC131081 VRY131080:VRY131081 WBU131080:WBU131081 WLQ131080:WLQ131081 WVM131080:WVM131081 E196616:E196617 JA196616:JA196617 SW196616:SW196617 ACS196616:ACS196617 AMO196616:AMO196617 AWK196616:AWK196617 BGG196616:BGG196617 BQC196616:BQC196617 BZY196616:BZY196617 CJU196616:CJU196617 CTQ196616:CTQ196617 DDM196616:DDM196617 DNI196616:DNI196617 DXE196616:DXE196617 EHA196616:EHA196617 EQW196616:EQW196617 FAS196616:FAS196617 FKO196616:FKO196617 FUK196616:FUK196617 GEG196616:GEG196617 GOC196616:GOC196617 GXY196616:GXY196617 HHU196616:HHU196617 HRQ196616:HRQ196617 IBM196616:IBM196617 ILI196616:ILI196617 IVE196616:IVE196617 JFA196616:JFA196617 JOW196616:JOW196617 JYS196616:JYS196617 KIO196616:KIO196617 KSK196616:KSK196617 LCG196616:LCG196617 LMC196616:LMC196617 LVY196616:LVY196617 MFU196616:MFU196617 MPQ196616:MPQ196617 MZM196616:MZM196617 NJI196616:NJI196617 NTE196616:NTE196617 ODA196616:ODA196617 OMW196616:OMW196617 OWS196616:OWS196617 PGO196616:PGO196617 PQK196616:PQK196617 QAG196616:QAG196617 QKC196616:QKC196617 QTY196616:QTY196617 RDU196616:RDU196617 RNQ196616:RNQ196617 RXM196616:RXM196617 SHI196616:SHI196617 SRE196616:SRE196617 TBA196616:TBA196617 TKW196616:TKW196617 TUS196616:TUS196617 UEO196616:UEO196617 UOK196616:UOK196617 UYG196616:UYG196617 VIC196616:VIC196617 VRY196616:VRY196617 WBU196616:WBU196617 WLQ196616:WLQ196617 WVM196616:WVM196617 E262152:E262153 JA262152:JA262153 SW262152:SW262153 ACS262152:ACS262153 AMO262152:AMO262153 AWK262152:AWK262153 BGG262152:BGG262153 BQC262152:BQC262153 BZY262152:BZY262153 CJU262152:CJU262153 CTQ262152:CTQ262153 DDM262152:DDM262153 DNI262152:DNI262153 DXE262152:DXE262153 EHA262152:EHA262153 EQW262152:EQW262153 FAS262152:FAS262153 FKO262152:FKO262153 FUK262152:FUK262153 GEG262152:GEG262153 GOC262152:GOC262153 GXY262152:GXY262153 HHU262152:HHU262153 HRQ262152:HRQ262153 IBM262152:IBM262153 ILI262152:ILI262153 IVE262152:IVE262153 JFA262152:JFA262153 JOW262152:JOW262153 JYS262152:JYS262153 KIO262152:KIO262153 KSK262152:KSK262153 LCG262152:LCG262153 LMC262152:LMC262153 LVY262152:LVY262153 MFU262152:MFU262153 MPQ262152:MPQ262153 MZM262152:MZM262153 NJI262152:NJI262153 NTE262152:NTE262153 ODA262152:ODA262153 OMW262152:OMW262153 OWS262152:OWS262153 PGO262152:PGO262153 PQK262152:PQK262153 QAG262152:QAG262153 QKC262152:QKC262153 QTY262152:QTY262153 RDU262152:RDU262153 RNQ262152:RNQ262153 RXM262152:RXM262153 SHI262152:SHI262153 SRE262152:SRE262153 TBA262152:TBA262153 TKW262152:TKW262153 TUS262152:TUS262153 UEO262152:UEO262153 UOK262152:UOK262153 UYG262152:UYG262153 VIC262152:VIC262153 VRY262152:VRY262153 WBU262152:WBU262153 WLQ262152:WLQ262153 WVM262152:WVM262153 E327688:E327689 JA327688:JA327689 SW327688:SW327689 ACS327688:ACS327689 AMO327688:AMO327689 AWK327688:AWK327689 BGG327688:BGG327689 BQC327688:BQC327689 BZY327688:BZY327689 CJU327688:CJU327689 CTQ327688:CTQ327689 DDM327688:DDM327689 DNI327688:DNI327689 DXE327688:DXE327689 EHA327688:EHA327689 EQW327688:EQW327689 FAS327688:FAS327689 FKO327688:FKO327689 FUK327688:FUK327689 GEG327688:GEG327689 GOC327688:GOC327689 GXY327688:GXY327689 HHU327688:HHU327689 HRQ327688:HRQ327689 IBM327688:IBM327689 ILI327688:ILI327689 IVE327688:IVE327689 JFA327688:JFA327689 JOW327688:JOW327689 JYS327688:JYS327689 KIO327688:KIO327689 KSK327688:KSK327689 LCG327688:LCG327689 LMC327688:LMC327689 LVY327688:LVY327689 MFU327688:MFU327689 MPQ327688:MPQ327689 MZM327688:MZM327689 NJI327688:NJI327689 NTE327688:NTE327689 ODA327688:ODA327689 OMW327688:OMW327689 OWS327688:OWS327689 PGO327688:PGO327689 PQK327688:PQK327689 QAG327688:QAG327689 QKC327688:QKC327689 QTY327688:QTY327689 RDU327688:RDU327689 RNQ327688:RNQ327689 RXM327688:RXM327689 SHI327688:SHI327689 SRE327688:SRE327689 TBA327688:TBA327689 TKW327688:TKW327689 TUS327688:TUS327689 UEO327688:UEO327689 UOK327688:UOK327689 UYG327688:UYG327689 VIC327688:VIC327689 VRY327688:VRY327689 WBU327688:WBU327689 WLQ327688:WLQ327689 WVM327688:WVM327689 E393224:E393225 JA393224:JA393225 SW393224:SW393225 ACS393224:ACS393225 AMO393224:AMO393225 AWK393224:AWK393225 BGG393224:BGG393225 BQC393224:BQC393225 BZY393224:BZY393225 CJU393224:CJU393225 CTQ393224:CTQ393225 DDM393224:DDM393225 DNI393224:DNI393225 DXE393224:DXE393225 EHA393224:EHA393225 EQW393224:EQW393225 FAS393224:FAS393225 FKO393224:FKO393225 FUK393224:FUK393225 GEG393224:GEG393225 GOC393224:GOC393225 GXY393224:GXY393225 HHU393224:HHU393225 HRQ393224:HRQ393225 IBM393224:IBM393225 ILI393224:ILI393225 IVE393224:IVE393225 JFA393224:JFA393225 JOW393224:JOW393225 JYS393224:JYS393225 KIO393224:KIO393225 KSK393224:KSK393225 LCG393224:LCG393225 LMC393224:LMC393225 LVY393224:LVY393225 MFU393224:MFU393225 MPQ393224:MPQ393225 MZM393224:MZM393225 NJI393224:NJI393225 NTE393224:NTE393225 ODA393224:ODA393225 OMW393224:OMW393225 OWS393224:OWS393225 PGO393224:PGO393225 PQK393224:PQK393225 QAG393224:QAG393225 QKC393224:QKC393225 QTY393224:QTY393225 RDU393224:RDU393225 RNQ393224:RNQ393225 RXM393224:RXM393225 SHI393224:SHI393225 SRE393224:SRE393225 TBA393224:TBA393225 TKW393224:TKW393225 TUS393224:TUS393225 UEO393224:UEO393225 UOK393224:UOK393225 UYG393224:UYG393225 VIC393224:VIC393225 VRY393224:VRY393225 WBU393224:WBU393225 WLQ393224:WLQ393225 WVM393224:WVM393225 E458760:E458761 JA458760:JA458761 SW458760:SW458761 ACS458760:ACS458761 AMO458760:AMO458761 AWK458760:AWK458761 BGG458760:BGG458761 BQC458760:BQC458761 BZY458760:BZY458761 CJU458760:CJU458761 CTQ458760:CTQ458761 DDM458760:DDM458761 DNI458760:DNI458761 DXE458760:DXE458761 EHA458760:EHA458761 EQW458760:EQW458761 FAS458760:FAS458761 FKO458760:FKO458761 FUK458760:FUK458761 GEG458760:GEG458761 GOC458760:GOC458761 GXY458760:GXY458761 HHU458760:HHU458761 HRQ458760:HRQ458761 IBM458760:IBM458761 ILI458760:ILI458761 IVE458760:IVE458761 JFA458760:JFA458761 JOW458760:JOW458761 JYS458760:JYS458761 KIO458760:KIO458761 KSK458760:KSK458761 LCG458760:LCG458761 LMC458760:LMC458761 LVY458760:LVY458761 MFU458760:MFU458761 MPQ458760:MPQ458761 MZM458760:MZM458761 NJI458760:NJI458761 NTE458760:NTE458761 ODA458760:ODA458761 OMW458760:OMW458761 OWS458760:OWS458761 PGO458760:PGO458761 PQK458760:PQK458761 QAG458760:QAG458761 QKC458760:QKC458761 QTY458760:QTY458761 RDU458760:RDU458761 RNQ458760:RNQ458761 RXM458760:RXM458761 SHI458760:SHI458761 SRE458760:SRE458761 TBA458760:TBA458761 TKW458760:TKW458761 TUS458760:TUS458761 UEO458760:UEO458761 UOK458760:UOK458761 UYG458760:UYG458761 VIC458760:VIC458761 VRY458760:VRY458761 WBU458760:WBU458761 WLQ458760:WLQ458761 WVM458760:WVM458761 E524296:E524297 JA524296:JA524297 SW524296:SW524297 ACS524296:ACS524297 AMO524296:AMO524297 AWK524296:AWK524297 BGG524296:BGG524297 BQC524296:BQC524297 BZY524296:BZY524297 CJU524296:CJU524297 CTQ524296:CTQ524297 DDM524296:DDM524297 DNI524296:DNI524297 DXE524296:DXE524297 EHA524296:EHA524297 EQW524296:EQW524297 FAS524296:FAS524297 FKO524296:FKO524297 FUK524296:FUK524297 GEG524296:GEG524297 GOC524296:GOC524297 GXY524296:GXY524297 HHU524296:HHU524297 HRQ524296:HRQ524297 IBM524296:IBM524297 ILI524296:ILI524297 IVE524296:IVE524297 JFA524296:JFA524297 JOW524296:JOW524297 JYS524296:JYS524297 KIO524296:KIO524297 KSK524296:KSK524297 LCG524296:LCG524297 LMC524296:LMC524297 LVY524296:LVY524297 MFU524296:MFU524297 MPQ524296:MPQ524297 MZM524296:MZM524297 NJI524296:NJI524297 NTE524296:NTE524297 ODA524296:ODA524297 OMW524296:OMW524297 OWS524296:OWS524297 PGO524296:PGO524297 PQK524296:PQK524297 QAG524296:QAG524297 QKC524296:QKC524297 QTY524296:QTY524297 RDU524296:RDU524297 RNQ524296:RNQ524297 RXM524296:RXM524297 SHI524296:SHI524297 SRE524296:SRE524297 TBA524296:TBA524297 TKW524296:TKW524297 TUS524296:TUS524297 UEO524296:UEO524297 UOK524296:UOK524297 UYG524296:UYG524297 VIC524296:VIC524297 VRY524296:VRY524297 WBU524296:WBU524297 WLQ524296:WLQ524297 WVM524296:WVM524297 E589832:E589833 JA589832:JA589833 SW589832:SW589833 ACS589832:ACS589833 AMO589832:AMO589833 AWK589832:AWK589833 BGG589832:BGG589833 BQC589832:BQC589833 BZY589832:BZY589833 CJU589832:CJU589833 CTQ589832:CTQ589833 DDM589832:DDM589833 DNI589832:DNI589833 DXE589832:DXE589833 EHA589832:EHA589833 EQW589832:EQW589833 FAS589832:FAS589833 FKO589832:FKO589833 FUK589832:FUK589833 GEG589832:GEG589833 GOC589832:GOC589833 GXY589832:GXY589833 HHU589832:HHU589833 HRQ589832:HRQ589833 IBM589832:IBM589833 ILI589832:ILI589833 IVE589832:IVE589833 JFA589832:JFA589833 JOW589832:JOW589833 JYS589832:JYS589833 KIO589832:KIO589833 KSK589832:KSK589833 LCG589832:LCG589833 LMC589832:LMC589833 LVY589832:LVY589833 MFU589832:MFU589833 MPQ589832:MPQ589833 MZM589832:MZM589833 NJI589832:NJI589833 NTE589832:NTE589833 ODA589832:ODA589833 OMW589832:OMW589833 OWS589832:OWS589833 PGO589832:PGO589833 PQK589832:PQK589833 QAG589832:QAG589833 QKC589832:QKC589833 QTY589832:QTY589833 RDU589832:RDU589833 RNQ589832:RNQ589833 RXM589832:RXM589833 SHI589832:SHI589833 SRE589832:SRE589833 TBA589832:TBA589833 TKW589832:TKW589833 TUS589832:TUS589833 UEO589832:UEO589833 UOK589832:UOK589833 UYG589832:UYG589833 VIC589832:VIC589833 VRY589832:VRY589833 WBU589832:WBU589833 WLQ589832:WLQ589833 WVM589832:WVM589833 E655368:E655369 JA655368:JA655369 SW655368:SW655369 ACS655368:ACS655369 AMO655368:AMO655369 AWK655368:AWK655369 BGG655368:BGG655369 BQC655368:BQC655369 BZY655368:BZY655369 CJU655368:CJU655369 CTQ655368:CTQ655369 DDM655368:DDM655369 DNI655368:DNI655369 DXE655368:DXE655369 EHA655368:EHA655369 EQW655368:EQW655369 FAS655368:FAS655369 FKO655368:FKO655369 FUK655368:FUK655369 GEG655368:GEG655369 GOC655368:GOC655369 GXY655368:GXY655369 HHU655368:HHU655369 HRQ655368:HRQ655369 IBM655368:IBM655369 ILI655368:ILI655369 IVE655368:IVE655369 JFA655368:JFA655369 JOW655368:JOW655369 JYS655368:JYS655369 KIO655368:KIO655369 KSK655368:KSK655369 LCG655368:LCG655369 LMC655368:LMC655369 LVY655368:LVY655369 MFU655368:MFU655369 MPQ655368:MPQ655369 MZM655368:MZM655369 NJI655368:NJI655369 NTE655368:NTE655369 ODA655368:ODA655369 OMW655368:OMW655369 OWS655368:OWS655369 PGO655368:PGO655369 PQK655368:PQK655369 QAG655368:QAG655369 QKC655368:QKC655369 QTY655368:QTY655369 RDU655368:RDU655369 RNQ655368:RNQ655369 RXM655368:RXM655369 SHI655368:SHI655369 SRE655368:SRE655369 TBA655368:TBA655369 TKW655368:TKW655369 TUS655368:TUS655369 UEO655368:UEO655369 UOK655368:UOK655369 UYG655368:UYG655369 VIC655368:VIC655369 VRY655368:VRY655369 WBU655368:WBU655369 WLQ655368:WLQ655369 WVM655368:WVM655369 E720904:E720905 JA720904:JA720905 SW720904:SW720905 ACS720904:ACS720905 AMO720904:AMO720905 AWK720904:AWK720905 BGG720904:BGG720905 BQC720904:BQC720905 BZY720904:BZY720905 CJU720904:CJU720905 CTQ720904:CTQ720905 DDM720904:DDM720905 DNI720904:DNI720905 DXE720904:DXE720905 EHA720904:EHA720905 EQW720904:EQW720905 FAS720904:FAS720905 FKO720904:FKO720905 FUK720904:FUK720905 GEG720904:GEG720905 GOC720904:GOC720905 GXY720904:GXY720905 HHU720904:HHU720905 HRQ720904:HRQ720905 IBM720904:IBM720905 ILI720904:ILI720905 IVE720904:IVE720905 JFA720904:JFA720905 JOW720904:JOW720905 JYS720904:JYS720905 KIO720904:KIO720905 KSK720904:KSK720905 LCG720904:LCG720905 LMC720904:LMC720905 LVY720904:LVY720905 MFU720904:MFU720905 MPQ720904:MPQ720905 MZM720904:MZM720905 NJI720904:NJI720905 NTE720904:NTE720905 ODA720904:ODA720905 OMW720904:OMW720905 OWS720904:OWS720905 PGO720904:PGO720905 PQK720904:PQK720905 QAG720904:QAG720905 QKC720904:QKC720905 QTY720904:QTY720905 RDU720904:RDU720905 RNQ720904:RNQ720905 RXM720904:RXM720905 SHI720904:SHI720905 SRE720904:SRE720905 TBA720904:TBA720905 TKW720904:TKW720905 TUS720904:TUS720905 UEO720904:UEO720905 UOK720904:UOK720905 UYG720904:UYG720905 VIC720904:VIC720905 VRY720904:VRY720905 WBU720904:WBU720905 WLQ720904:WLQ720905 WVM720904:WVM720905 E786440:E786441 JA786440:JA786441 SW786440:SW786441 ACS786440:ACS786441 AMO786440:AMO786441 AWK786440:AWK786441 BGG786440:BGG786441 BQC786440:BQC786441 BZY786440:BZY786441 CJU786440:CJU786441 CTQ786440:CTQ786441 DDM786440:DDM786441 DNI786440:DNI786441 DXE786440:DXE786441 EHA786440:EHA786441 EQW786440:EQW786441 FAS786440:FAS786441 FKO786440:FKO786441 FUK786440:FUK786441 GEG786440:GEG786441 GOC786440:GOC786441 GXY786440:GXY786441 HHU786440:HHU786441 HRQ786440:HRQ786441 IBM786440:IBM786441 ILI786440:ILI786441 IVE786440:IVE786441 JFA786440:JFA786441 JOW786440:JOW786441 JYS786440:JYS786441 KIO786440:KIO786441 KSK786440:KSK786441 LCG786440:LCG786441 LMC786440:LMC786441 LVY786440:LVY786441 MFU786440:MFU786441 MPQ786440:MPQ786441 MZM786440:MZM786441 NJI786440:NJI786441 NTE786440:NTE786441 ODA786440:ODA786441 OMW786440:OMW786441 OWS786440:OWS786441 PGO786440:PGO786441 PQK786440:PQK786441 QAG786440:QAG786441 QKC786440:QKC786441 QTY786440:QTY786441 RDU786440:RDU786441 RNQ786440:RNQ786441 RXM786440:RXM786441 SHI786440:SHI786441 SRE786440:SRE786441 TBA786440:TBA786441 TKW786440:TKW786441 TUS786440:TUS786441 UEO786440:UEO786441 UOK786440:UOK786441 UYG786440:UYG786441 VIC786440:VIC786441 VRY786440:VRY786441 WBU786440:WBU786441 WLQ786440:WLQ786441 WVM786440:WVM786441 E851976:E851977 JA851976:JA851977 SW851976:SW851977 ACS851976:ACS851977 AMO851976:AMO851977 AWK851976:AWK851977 BGG851976:BGG851977 BQC851976:BQC851977 BZY851976:BZY851977 CJU851976:CJU851977 CTQ851976:CTQ851977 DDM851976:DDM851977 DNI851976:DNI851977 DXE851976:DXE851977 EHA851976:EHA851977 EQW851976:EQW851977 FAS851976:FAS851977 FKO851976:FKO851977 FUK851976:FUK851977 GEG851976:GEG851977 GOC851976:GOC851977 GXY851976:GXY851977 HHU851976:HHU851977 HRQ851976:HRQ851977 IBM851976:IBM851977 ILI851976:ILI851977 IVE851976:IVE851977 JFA851976:JFA851977 JOW851976:JOW851977 JYS851976:JYS851977 KIO851976:KIO851977 KSK851976:KSK851977 LCG851976:LCG851977 LMC851976:LMC851977 LVY851976:LVY851977 MFU851976:MFU851977 MPQ851976:MPQ851977 MZM851976:MZM851977 NJI851976:NJI851977 NTE851976:NTE851977 ODA851976:ODA851977 OMW851976:OMW851977 OWS851976:OWS851977 PGO851976:PGO851977 PQK851976:PQK851977 QAG851976:QAG851977 QKC851976:QKC851977 QTY851976:QTY851977 RDU851976:RDU851977 RNQ851976:RNQ851977 RXM851976:RXM851977 SHI851976:SHI851977 SRE851976:SRE851977 TBA851976:TBA851977 TKW851976:TKW851977 TUS851976:TUS851977 UEO851976:UEO851977 UOK851976:UOK851977 UYG851976:UYG851977 VIC851976:VIC851977 VRY851976:VRY851977 WBU851976:WBU851977 WLQ851976:WLQ851977 WVM851976:WVM851977 E917512:E917513 JA917512:JA917513 SW917512:SW917513 ACS917512:ACS917513 AMO917512:AMO917513 AWK917512:AWK917513 BGG917512:BGG917513 BQC917512:BQC917513 BZY917512:BZY917513 CJU917512:CJU917513 CTQ917512:CTQ917513 DDM917512:DDM917513 DNI917512:DNI917513 DXE917512:DXE917513 EHA917512:EHA917513 EQW917512:EQW917513 FAS917512:FAS917513 FKO917512:FKO917513 FUK917512:FUK917513 GEG917512:GEG917513 GOC917512:GOC917513 GXY917512:GXY917513 HHU917512:HHU917513 HRQ917512:HRQ917513 IBM917512:IBM917513 ILI917512:ILI917513 IVE917512:IVE917513 JFA917512:JFA917513 JOW917512:JOW917513 JYS917512:JYS917513 KIO917512:KIO917513 KSK917512:KSK917513 LCG917512:LCG917513 LMC917512:LMC917513 LVY917512:LVY917513 MFU917512:MFU917513 MPQ917512:MPQ917513 MZM917512:MZM917513 NJI917512:NJI917513 NTE917512:NTE917513 ODA917512:ODA917513 OMW917512:OMW917513 OWS917512:OWS917513 PGO917512:PGO917513 PQK917512:PQK917513 QAG917512:QAG917513 QKC917512:QKC917513 QTY917512:QTY917513 RDU917512:RDU917513 RNQ917512:RNQ917513 RXM917512:RXM917513 SHI917512:SHI917513 SRE917512:SRE917513 TBA917512:TBA917513 TKW917512:TKW917513 TUS917512:TUS917513 UEO917512:UEO917513 UOK917512:UOK917513 UYG917512:UYG917513 VIC917512:VIC917513 VRY917512:VRY917513 WBU917512:WBU917513 WLQ917512:WLQ917513 WVM917512:WVM917513 E983048:E983049 JA983048:JA983049 SW983048:SW983049 ACS983048:ACS983049 AMO983048:AMO983049 AWK983048:AWK983049 BGG983048:BGG983049 BQC983048:BQC983049 BZY983048:BZY983049 CJU983048:CJU983049 CTQ983048:CTQ983049 DDM983048:DDM983049 DNI983048:DNI983049 DXE983048:DXE983049 EHA983048:EHA983049 EQW983048:EQW983049 FAS983048:FAS983049 FKO983048:FKO983049 FUK983048:FUK983049 GEG983048:GEG983049 GOC983048:GOC983049 GXY983048:GXY983049 HHU983048:HHU983049 HRQ983048:HRQ983049 IBM983048:IBM983049 ILI983048:ILI983049 IVE983048:IVE983049 JFA983048:JFA983049 JOW983048:JOW983049 JYS983048:JYS983049 KIO983048:KIO983049 KSK983048:KSK983049 LCG983048:LCG983049 LMC983048:LMC983049 LVY983048:LVY983049 MFU983048:MFU983049 MPQ983048:MPQ983049 MZM983048:MZM983049 NJI983048:NJI983049 NTE983048:NTE983049 ODA983048:ODA983049 OMW983048:OMW983049 OWS983048:OWS983049 PGO983048:PGO983049 PQK983048:PQK983049 QAG983048:QAG983049 QKC983048:QKC983049 QTY983048:QTY983049 RDU983048:RDU983049 RNQ983048:RNQ983049 RXM983048:RXM983049 SHI983048:SHI983049 SRE983048:SRE983049 TBA983048:TBA983049 TKW983048:TKW983049 TUS983048:TUS983049 UEO983048:UEO983049 UOK983048:UOK983049 UYG983048:UYG983049 VIC983048:VIC983049 VRY983048:VRY983049 WBU983048:WBU983049 WLQ983048:WLQ983049 WVM983048:WVM983049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WVO983064 E15:E22 JA15:JA22 SW15:SW22 ACS15:ACS22 AMO15:AMO22 AWK15:AWK22 BGG15:BGG22 BQC15:BQC22 BZY15:BZY22 CJU15:CJU22 CTQ15:CTQ22 DDM15:DDM22 DNI15:DNI22 DXE15:DXE22 EHA15:EHA22 EQW15:EQW22 FAS15:FAS22 FKO15:FKO22 FUK15:FUK22 GEG15:GEG22 GOC15:GOC22 GXY15:GXY22 HHU15:HHU22 HRQ15:HRQ22 IBM15:IBM22 ILI15:ILI22 IVE15:IVE22 JFA15:JFA22 JOW15:JOW22 JYS15:JYS22 KIO15:KIO22 KSK15:KSK22 LCG15:LCG22 LMC15:LMC22 LVY15:LVY22 MFU15:MFU22 MPQ15:MPQ22 MZM15:MZM22 NJI15:NJI22 NTE15:NTE22 ODA15:ODA22 OMW15:OMW22 OWS15:OWS22 PGO15:PGO22 PQK15:PQK22 QAG15:QAG22 QKC15:QKC22 QTY15:QTY22 RDU15:RDU22 RNQ15:RNQ22 RXM15:RXM22 SHI15:SHI22 SRE15:SRE22 TBA15:TBA22 TKW15:TKW22 TUS15:TUS22 UEO15:UEO22 UOK15:UOK22 UYG15:UYG22 VIC15:VIC22 VRY15:VRY22 WBU15:WBU22 WLQ15:WLQ22 WVM15:WVM22 E65551:E65558 JA65551:JA65558 SW65551:SW65558 ACS65551:ACS65558 AMO65551:AMO65558 AWK65551:AWK65558 BGG65551:BGG65558 BQC65551:BQC65558 BZY65551:BZY65558 CJU65551:CJU65558 CTQ65551:CTQ65558 DDM65551:DDM65558 DNI65551:DNI65558 DXE65551:DXE65558 EHA65551:EHA65558 EQW65551:EQW65558 FAS65551:FAS65558 FKO65551:FKO65558 FUK65551:FUK65558 GEG65551:GEG65558 GOC65551:GOC65558 GXY65551:GXY65558 HHU65551:HHU65558 HRQ65551:HRQ65558 IBM65551:IBM65558 ILI65551:ILI65558 IVE65551:IVE65558 JFA65551:JFA65558 JOW65551:JOW65558 JYS65551:JYS65558 KIO65551:KIO65558 KSK65551:KSK65558 LCG65551:LCG65558 LMC65551:LMC65558 LVY65551:LVY65558 MFU65551:MFU65558 MPQ65551:MPQ65558 MZM65551:MZM65558 NJI65551:NJI65558 NTE65551:NTE65558 ODA65551:ODA65558 OMW65551:OMW65558 OWS65551:OWS65558 PGO65551:PGO65558 PQK65551:PQK65558 QAG65551:QAG65558 QKC65551:QKC65558 QTY65551:QTY65558 RDU65551:RDU65558 RNQ65551:RNQ65558 RXM65551:RXM65558 SHI65551:SHI65558 SRE65551:SRE65558 TBA65551:TBA65558 TKW65551:TKW65558 TUS65551:TUS65558 UEO65551:UEO65558 UOK65551:UOK65558 UYG65551:UYG65558 VIC65551:VIC65558 VRY65551:VRY65558 WBU65551:WBU65558 WLQ65551:WLQ65558 WVM65551:WVM65558 E131087:E131094 JA131087:JA131094 SW131087:SW131094 ACS131087:ACS131094 AMO131087:AMO131094 AWK131087:AWK131094 BGG131087:BGG131094 BQC131087:BQC131094 BZY131087:BZY131094 CJU131087:CJU131094 CTQ131087:CTQ131094 DDM131087:DDM131094 DNI131087:DNI131094 DXE131087:DXE131094 EHA131087:EHA131094 EQW131087:EQW131094 FAS131087:FAS131094 FKO131087:FKO131094 FUK131087:FUK131094 GEG131087:GEG131094 GOC131087:GOC131094 GXY131087:GXY131094 HHU131087:HHU131094 HRQ131087:HRQ131094 IBM131087:IBM131094 ILI131087:ILI131094 IVE131087:IVE131094 JFA131087:JFA131094 JOW131087:JOW131094 JYS131087:JYS131094 KIO131087:KIO131094 KSK131087:KSK131094 LCG131087:LCG131094 LMC131087:LMC131094 LVY131087:LVY131094 MFU131087:MFU131094 MPQ131087:MPQ131094 MZM131087:MZM131094 NJI131087:NJI131094 NTE131087:NTE131094 ODA131087:ODA131094 OMW131087:OMW131094 OWS131087:OWS131094 PGO131087:PGO131094 PQK131087:PQK131094 QAG131087:QAG131094 QKC131087:QKC131094 QTY131087:QTY131094 RDU131087:RDU131094 RNQ131087:RNQ131094 RXM131087:RXM131094 SHI131087:SHI131094 SRE131087:SRE131094 TBA131087:TBA131094 TKW131087:TKW131094 TUS131087:TUS131094 UEO131087:UEO131094 UOK131087:UOK131094 UYG131087:UYG131094 VIC131087:VIC131094 VRY131087:VRY131094 WBU131087:WBU131094 WLQ131087:WLQ131094 WVM131087:WVM131094 E196623:E196630 JA196623:JA196630 SW196623:SW196630 ACS196623:ACS196630 AMO196623:AMO196630 AWK196623:AWK196630 BGG196623:BGG196630 BQC196623:BQC196630 BZY196623:BZY196630 CJU196623:CJU196630 CTQ196623:CTQ196630 DDM196623:DDM196630 DNI196623:DNI196630 DXE196623:DXE196630 EHA196623:EHA196630 EQW196623:EQW196630 FAS196623:FAS196630 FKO196623:FKO196630 FUK196623:FUK196630 GEG196623:GEG196630 GOC196623:GOC196630 GXY196623:GXY196630 HHU196623:HHU196630 HRQ196623:HRQ196630 IBM196623:IBM196630 ILI196623:ILI196630 IVE196623:IVE196630 JFA196623:JFA196630 JOW196623:JOW196630 JYS196623:JYS196630 KIO196623:KIO196630 KSK196623:KSK196630 LCG196623:LCG196630 LMC196623:LMC196630 LVY196623:LVY196630 MFU196623:MFU196630 MPQ196623:MPQ196630 MZM196623:MZM196630 NJI196623:NJI196630 NTE196623:NTE196630 ODA196623:ODA196630 OMW196623:OMW196630 OWS196623:OWS196630 PGO196623:PGO196630 PQK196623:PQK196630 QAG196623:QAG196630 QKC196623:QKC196630 QTY196623:QTY196630 RDU196623:RDU196630 RNQ196623:RNQ196630 RXM196623:RXM196630 SHI196623:SHI196630 SRE196623:SRE196630 TBA196623:TBA196630 TKW196623:TKW196630 TUS196623:TUS196630 UEO196623:UEO196630 UOK196623:UOK196630 UYG196623:UYG196630 VIC196623:VIC196630 VRY196623:VRY196630 WBU196623:WBU196630 WLQ196623:WLQ196630 WVM196623:WVM196630 E262159:E262166 JA262159:JA262166 SW262159:SW262166 ACS262159:ACS262166 AMO262159:AMO262166 AWK262159:AWK262166 BGG262159:BGG262166 BQC262159:BQC262166 BZY262159:BZY262166 CJU262159:CJU262166 CTQ262159:CTQ262166 DDM262159:DDM262166 DNI262159:DNI262166 DXE262159:DXE262166 EHA262159:EHA262166 EQW262159:EQW262166 FAS262159:FAS262166 FKO262159:FKO262166 FUK262159:FUK262166 GEG262159:GEG262166 GOC262159:GOC262166 GXY262159:GXY262166 HHU262159:HHU262166 HRQ262159:HRQ262166 IBM262159:IBM262166 ILI262159:ILI262166 IVE262159:IVE262166 JFA262159:JFA262166 JOW262159:JOW262166 JYS262159:JYS262166 KIO262159:KIO262166 KSK262159:KSK262166 LCG262159:LCG262166 LMC262159:LMC262166 LVY262159:LVY262166 MFU262159:MFU262166 MPQ262159:MPQ262166 MZM262159:MZM262166 NJI262159:NJI262166 NTE262159:NTE262166 ODA262159:ODA262166 OMW262159:OMW262166 OWS262159:OWS262166 PGO262159:PGO262166 PQK262159:PQK262166 QAG262159:QAG262166 QKC262159:QKC262166 QTY262159:QTY262166 RDU262159:RDU262166 RNQ262159:RNQ262166 RXM262159:RXM262166 SHI262159:SHI262166 SRE262159:SRE262166 TBA262159:TBA262166 TKW262159:TKW262166 TUS262159:TUS262166 UEO262159:UEO262166 UOK262159:UOK262166 UYG262159:UYG262166 VIC262159:VIC262166 VRY262159:VRY262166 WBU262159:WBU262166 WLQ262159:WLQ262166 WVM262159:WVM262166 E327695:E327702 JA327695:JA327702 SW327695:SW327702 ACS327695:ACS327702 AMO327695:AMO327702 AWK327695:AWK327702 BGG327695:BGG327702 BQC327695:BQC327702 BZY327695:BZY327702 CJU327695:CJU327702 CTQ327695:CTQ327702 DDM327695:DDM327702 DNI327695:DNI327702 DXE327695:DXE327702 EHA327695:EHA327702 EQW327695:EQW327702 FAS327695:FAS327702 FKO327695:FKO327702 FUK327695:FUK327702 GEG327695:GEG327702 GOC327695:GOC327702 GXY327695:GXY327702 HHU327695:HHU327702 HRQ327695:HRQ327702 IBM327695:IBM327702 ILI327695:ILI327702 IVE327695:IVE327702 JFA327695:JFA327702 JOW327695:JOW327702 JYS327695:JYS327702 KIO327695:KIO327702 KSK327695:KSK327702 LCG327695:LCG327702 LMC327695:LMC327702 LVY327695:LVY327702 MFU327695:MFU327702 MPQ327695:MPQ327702 MZM327695:MZM327702 NJI327695:NJI327702 NTE327695:NTE327702 ODA327695:ODA327702 OMW327695:OMW327702 OWS327695:OWS327702 PGO327695:PGO327702 PQK327695:PQK327702 QAG327695:QAG327702 QKC327695:QKC327702 QTY327695:QTY327702 RDU327695:RDU327702 RNQ327695:RNQ327702 RXM327695:RXM327702 SHI327695:SHI327702 SRE327695:SRE327702 TBA327695:TBA327702 TKW327695:TKW327702 TUS327695:TUS327702 UEO327695:UEO327702 UOK327695:UOK327702 UYG327695:UYG327702 VIC327695:VIC327702 VRY327695:VRY327702 WBU327695:WBU327702 WLQ327695:WLQ327702 WVM327695:WVM327702 E393231:E393238 JA393231:JA393238 SW393231:SW393238 ACS393231:ACS393238 AMO393231:AMO393238 AWK393231:AWK393238 BGG393231:BGG393238 BQC393231:BQC393238 BZY393231:BZY393238 CJU393231:CJU393238 CTQ393231:CTQ393238 DDM393231:DDM393238 DNI393231:DNI393238 DXE393231:DXE393238 EHA393231:EHA393238 EQW393231:EQW393238 FAS393231:FAS393238 FKO393231:FKO393238 FUK393231:FUK393238 GEG393231:GEG393238 GOC393231:GOC393238 GXY393231:GXY393238 HHU393231:HHU393238 HRQ393231:HRQ393238 IBM393231:IBM393238 ILI393231:ILI393238 IVE393231:IVE393238 JFA393231:JFA393238 JOW393231:JOW393238 JYS393231:JYS393238 KIO393231:KIO393238 KSK393231:KSK393238 LCG393231:LCG393238 LMC393231:LMC393238 LVY393231:LVY393238 MFU393231:MFU393238 MPQ393231:MPQ393238 MZM393231:MZM393238 NJI393231:NJI393238 NTE393231:NTE393238 ODA393231:ODA393238 OMW393231:OMW393238 OWS393231:OWS393238 PGO393231:PGO393238 PQK393231:PQK393238 QAG393231:QAG393238 QKC393231:QKC393238 QTY393231:QTY393238 RDU393231:RDU393238 RNQ393231:RNQ393238 RXM393231:RXM393238 SHI393231:SHI393238 SRE393231:SRE393238 TBA393231:TBA393238 TKW393231:TKW393238 TUS393231:TUS393238 UEO393231:UEO393238 UOK393231:UOK393238 UYG393231:UYG393238 VIC393231:VIC393238 VRY393231:VRY393238 WBU393231:WBU393238 WLQ393231:WLQ393238 WVM393231:WVM393238 E458767:E458774 JA458767:JA458774 SW458767:SW458774 ACS458767:ACS458774 AMO458767:AMO458774 AWK458767:AWK458774 BGG458767:BGG458774 BQC458767:BQC458774 BZY458767:BZY458774 CJU458767:CJU458774 CTQ458767:CTQ458774 DDM458767:DDM458774 DNI458767:DNI458774 DXE458767:DXE458774 EHA458767:EHA458774 EQW458767:EQW458774 FAS458767:FAS458774 FKO458767:FKO458774 FUK458767:FUK458774 GEG458767:GEG458774 GOC458767:GOC458774 GXY458767:GXY458774 HHU458767:HHU458774 HRQ458767:HRQ458774 IBM458767:IBM458774 ILI458767:ILI458774 IVE458767:IVE458774 JFA458767:JFA458774 JOW458767:JOW458774 JYS458767:JYS458774 KIO458767:KIO458774 KSK458767:KSK458774 LCG458767:LCG458774 LMC458767:LMC458774 LVY458767:LVY458774 MFU458767:MFU458774 MPQ458767:MPQ458774 MZM458767:MZM458774 NJI458767:NJI458774 NTE458767:NTE458774 ODA458767:ODA458774 OMW458767:OMW458774 OWS458767:OWS458774 PGO458767:PGO458774 PQK458767:PQK458774 QAG458767:QAG458774 QKC458767:QKC458774 QTY458767:QTY458774 RDU458767:RDU458774 RNQ458767:RNQ458774 RXM458767:RXM458774 SHI458767:SHI458774 SRE458767:SRE458774 TBA458767:TBA458774 TKW458767:TKW458774 TUS458767:TUS458774 UEO458767:UEO458774 UOK458767:UOK458774 UYG458767:UYG458774 VIC458767:VIC458774 VRY458767:VRY458774 WBU458767:WBU458774 WLQ458767:WLQ458774 WVM458767:WVM458774 E524303:E524310 JA524303:JA524310 SW524303:SW524310 ACS524303:ACS524310 AMO524303:AMO524310 AWK524303:AWK524310 BGG524303:BGG524310 BQC524303:BQC524310 BZY524303:BZY524310 CJU524303:CJU524310 CTQ524303:CTQ524310 DDM524303:DDM524310 DNI524303:DNI524310 DXE524303:DXE524310 EHA524303:EHA524310 EQW524303:EQW524310 FAS524303:FAS524310 FKO524303:FKO524310 FUK524303:FUK524310 GEG524303:GEG524310 GOC524303:GOC524310 GXY524303:GXY524310 HHU524303:HHU524310 HRQ524303:HRQ524310 IBM524303:IBM524310 ILI524303:ILI524310 IVE524303:IVE524310 JFA524303:JFA524310 JOW524303:JOW524310 JYS524303:JYS524310 KIO524303:KIO524310 KSK524303:KSK524310 LCG524303:LCG524310 LMC524303:LMC524310 LVY524303:LVY524310 MFU524303:MFU524310 MPQ524303:MPQ524310 MZM524303:MZM524310 NJI524303:NJI524310 NTE524303:NTE524310 ODA524303:ODA524310 OMW524303:OMW524310 OWS524303:OWS524310 PGO524303:PGO524310 PQK524303:PQK524310 QAG524303:QAG524310 QKC524303:QKC524310 QTY524303:QTY524310 RDU524303:RDU524310 RNQ524303:RNQ524310 RXM524303:RXM524310 SHI524303:SHI524310 SRE524303:SRE524310 TBA524303:TBA524310 TKW524303:TKW524310 TUS524303:TUS524310 UEO524303:UEO524310 UOK524303:UOK524310 UYG524303:UYG524310 VIC524303:VIC524310 VRY524303:VRY524310 WBU524303:WBU524310 WLQ524303:WLQ524310 WVM524303:WVM524310 E589839:E589846 JA589839:JA589846 SW589839:SW589846 ACS589839:ACS589846 AMO589839:AMO589846 AWK589839:AWK589846 BGG589839:BGG589846 BQC589839:BQC589846 BZY589839:BZY589846 CJU589839:CJU589846 CTQ589839:CTQ589846 DDM589839:DDM589846 DNI589839:DNI589846 DXE589839:DXE589846 EHA589839:EHA589846 EQW589839:EQW589846 FAS589839:FAS589846 FKO589839:FKO589846 FUK589839:FUK589846 GEG589839:GEG589846 GOC589839:GOC589846 GXY589839:GXY589846 HHU589839:HHU589846 HRQ589839:HRQ589846 IBM589839:IBM589846 ILI589839:ILI589846 IVE589839:IVE589846 JFA589839:JFA589846 JOW589839:JOW589846 JYS589839:JYS589846 KIO589839:KIO589846 KSK589839:KSK589846 LCG589839:LCG589846 LMC589839:LMC589846 LVY589839:LVY589846 MFU589839:MFU589846 MPQ589839:MPQ589846 MZM589839:MZM589846 NJI589839:NJI589846 NTE589839:NTE589846 ODA589839:ODA589846 OMW589839:OMW589846 OWS589839:OWS589846 PGO589839:PGO589846 PQK589839:PQK589846 QAG589839:QAG589846 QKC589839:QKC589846 QTY589839:QTY589846 RDU589839:RDU589846 RNQ589839:RNQ589846 RXM589839:RXM589846 SHI589839:SHI589846 SRE589839:SRE589846 TBA589839:TBA589846 TKW589839:TKW589846 TUS589839:TUS589846 UEO589839:UEO589846 UOK589839:UOK589846 UYG589839:UYG589846 VIC589839:VIC589846 VRY589839:VRY589846 WBU589839:WBU589846 WLQ589839:WLQ589846 WVM589839:WVM589846 E655375:E655382 JA655375:JA655382 SW655375:SW655382 ACS655375:ACS655382 AMO655375:AMO655382 AWK655375:AWK655382 BGG655375:BGG655382 BQC655375:BQC655382 BZY655375:BZY655382 CJU655375:CJU655382 CTQ655375:CTQ655382 DDM655375:DDM655382 DNI655375:DNI655382 DXE655375:DXE655382 EHA655375:EHA655382 EQW655375:EQW655382 FAS655375:FAS655382 FKO655375:FKO655382 FUK655375:FUK655382 GEG655375:GEG655382 GOC655375:GOC655382 GXY655375:GXY655382 HHU655375:HHU655382 HRQ655375:HRQ655382 IBM655375:IBM655382 ILI655375:ILI655382 IVE655375:IVE655382 JFA655375:JFA655382 JOW655375:JOW655382 JYS655375:JYS655382 KIO655375:KIO655382 KSK655375:KSK655382 LCG655375:LCG655382 LMC655375:LMC655382 LVY655375:LVY655382 MFU655375:MFU655382 MPQ655375:MPQ655382 MZM655375:MZM655382 NJI655375:NJI655382 NTE655375:NTE655382 ODA655375:ODA655382 OMW655375:OMW655382 OWS655375:OWS655382 PGO655375:PGO655382 PQK655375:PQK655382 QAG655375:QAG655382 QKC655375:QKC655382 QTY655375:QTY655382 RDU655375:RDU655382 RNQ655375:RNQ655382 RXM655375:RXM655382 SHI655375:SHI655382 SRE655375:SRE655382 TBA655375:TBA655382 TKW655375:TKW655382 TUS655375:TUS655382 UEO655375:UEO655382 UOK655375:UOK655382 UYG655375:UYG655382 VIC655375:VIC655382 VRY655375:VRY655382 WBU655375:WBU655382 WLQ655375:WLQ655382 WVM655375:WVM655382 E720911:E720918 JA720911:JA720918 SW720911:SW720918 ACS720911:ACS720918 AMO720911:AMO720918 AWK720911:AWK720918 BGG720911:BGG720918 BQC720911:BQC720918 BZY720911:BZY720918 CJU720911:CJU720918 CTQ720911:CTQ720918 DDM720911:DDM720918 DNI720911:DNI720918 DXE720911:DXE720918 EHA720911:EHA720918 EQW720911:EQW720918 FAS720911:FAS720918 FKO720911:FKO720918 FUK720911:FUK720918 GEG720911:GEG720918 GOC720911:GOC720918 GXY720911:GXY720918 HHU720911:HHU720918 HRQ720911:HRQ720918 IBM720911:IBM720918 ILI720911:ILI720918 IVE720911:IVE720918 JFA720911:JFA720918 JOW720911:JOW720918 JYS720911:JYS720918 KIO720911:KIO720918 KSK720911:KSK720918 LCG720911:LCG720918 LMC720911:LMC720918 LVY720911:LVY720918 MFU720911:MFU720918 MPQ720911:MPQ720918 MZM720911:MZM720918 NJI720911:NJI720918 NTE720911:NTE720918 ODA720911:ODA720918 OMW720911:OMW720918 OWS720911:OWS720918 PGO720911:PGO720918 PQK720911:PQK720918 QAG720911:QAG720918 QKC720911:QKC720918 QTY720911:QTY720918 RDU720911:RDU720918 RNQ720911:RNQ720918 RXM720911:RXM720918 SHI720911:SHI720918 SRE720911:SRE720918 TBA720911:TBA720918 TKW720911:TKW720918 TUS720911:TUS720918 UEO720911:UEO720918 UOK720911:UOK720918 UYG720911:UYG720918 VIC720911:VIC720918 VRY720911:VRY720918 WBU720911:WBU720918 WLQ720911:WLQ720918 WVM720911:WVM720918 E786447:E786454 JA786447:JA786454 SW786447:SW786454 ACS786447:ACS786454 AMO786447:AMO786454 AWK786447:AWK786454 BGG786447:BGG786454 BQC786447:BQC786454 BZY786447:BZY786454 CJU786447:CJU786454 CTQ786447:CTQ786454 DDM786447:DDM786454 DNI786447:DNI786454 DXE786447:DXE786454 EHA786447:EHA786454 EQW786447:EQW786454 FAS786447:FAS786454 FKO786447:FKO786454 FUK786447:FUK786454 GEG786447:GEG786454 GOC786447:GOC786454 GXY786447:GXY786454 HHU786447:HHU786454 HRQ786447:HRQ786454 IBM786447:IBM786454 ILI786447:ILI786454 IVE786447:IVE786454 JFA786447:JFA786454 JOW786447:JOW786454 JYS786447:JYS786454 KIO786447:KIO786454 KSK786447:KSK786454 LCG786447:LCG786454 LMC786447:LMC786454 LVY786447:LVY786454 MFU786447:MFU786454 MPQ786447:MPQ786454 MZM786447:MZM786454 NJI786447:NJI786454 NTE786447:NTE786454 ODA786447:ODA786454 OMW786447:OMW786454 OWS786447:OWS786454 PGO786447:PGO786454 PQK786447:PQK786454 QAG786447:QAG786454 QKC786447:QKC786454 QTY786447:QTY786454 RDU786447:RDU786454 RNQ786447:RNQ786454 RXM786447:RXM786454 SHI786447:SHI786454 SRE786447:SRE786454 TBA786447:TBA786454 TKW786447:TKW786454 TUS786447:TUS786454 UEO786447:UEO786454 UOK786447:UOK786454 UYG786447:UYG786454 VIC786447:VIC786454 VRY786447:VRY786454 WBU786447:WBU786454 WLQ786447:WLQ786454 WVM786447:WVM786454 E851983:E851990 JA851983:JA851990 SW851983:SW851990 ACS851983:ACS851990 AMO851983:AMO851990 AWK851983:AWK851990 BGG851983:BGG851990 BQC851983:BQC851990 BZY851983:BZY851990 CJU851983:CJU851990 CTQ851983:CTQ851990 DDM851983:DDM851990 DNI851983:DNI851990 DXE851983:DXE851990 EHA851983:EHA851990 EQW851983:EQW851990 FAS851983:FAS851990 FKO851983:FKO851990 FUK851983:FUK851990 GEG851983:GEG851990 GOC851983:GOC851990 GXY851983:GXY851990 HHU851983:HHU851990 HRQ851983:HRQ851990 IBM851983:IBM851990 ILI851983:ILI851990 IVE851983:IVE851990 JFA851983:JFA851990 JOW851983:JOW851990 JYS851983:JYS851990 KIO851983:KIO851990 KSK851983:KSK851990 LCG851983:LCG851990 LMC851983:LMC851990 LVY851983:LVY851990 MFU851983:MFU851990 MPQ851983:MPQ851990 MZM851983:MZM851990 NJI851983:NJI851990 NTE851983:NTE851990 ODA851983:ODA851990 OMW851983:OMW851990 OWS851983:OWS851990 PGO851983:PGO851990 PQK851983:PQK851990 QAG851983:QAG851990 QKC851983:QKC851990 QTY851983:QTY851990 RDU851983:RDU851990 RNQ851983:RNQ851990 RXM851983:RXM851990 SHI851983:SHI851990 SRE851983:SRE851990 TBA851983:TBA851990 TKW851983:TKW851990 TUS851983:TUS851990 UEO851983:UEO851990 UOK851983:UOK851990 UYG851983:UYG851990 VIC851983:VIC851990 VRY851983:VRY851990 WBU851983:WBU851990 WLQ851983:WLQ851990 WVM851983:WVM851990 E917519:E917526 JA917519:JA917526 SW917519:SW917526 ACS917519:ACS917526 AMO917519:AMO917526 AWK917519:AWK917526 BGG917519:BGG917526 BQC917519:BQC917526 BZY917519:BZY917526 CJU917519:CJU917526 CTQ917519:CTQ917526 DDM917519:DDM917526 DNI917519:DNI917526 DXE917519:DXE917526 EHA917519:EHA917526 EQW917519:EQW917526 FAS917519:FAS917526 FKO917519:FKO917526 FUK917519:FUK917526 GEG917519:GEG917526 GOC917519:GOC917526 GXY917519:GXY917526 HHU917519:HHU917526 HRQ917519:HRQ917526 IBM917519:IBM917526 ILI917519:ILI917526 IVE917519:IVE917526 JFA917519:JFA917526 JOW917519:JOW917526 JYS917519:JYS917526 KIO917519:KIO917526 KSK917519:KSK917526 LCG917519:LCG917526 LMC917519:LMC917526 LVY917519:LVY917526 MFU917519:MFU917526 MPQ917519:MPQ917526 MZM917519:MZM917526 NJI917519:NJI917526 NTE917519:NTE917526 ODA917519:ODA917526 OMW917519:OMW917526 OWS917519:OWS917526 PGO917519:PGO917526 PQK917519:PQK917526 QAG917519:QAG917526 QKC917519:QKC917526 QTY917519:QTY917526 RDU917519:RDU917526 RNQ917519:RNQ917526 RXM917519:RXM917526 SHI917519:SHI917526 SRE917519:SRE917526 TBA917519:TBA917526 TKW917519:TKW917526 TUS917519:TUS917526 UEO917519:UEO917526 UOK917519:UOK917526 UYG917519:UYG917526 VIC917519:VIC917526 VRY917519:VRY917526 WBU917519:WBU917526 WLQ917519:WLQ917526 WVM917519:WVM917526 E983055:E983062 JA983055:JA983062 SW983055:SW983062 ACS983055:ACS983062 AMO983055:AMO983062 AWK983055:AWK983062 BGG983055:BGG983062 BQC983055:BQC983062 BZY983055:BZY983062 CJU983055:CJU983062 CTQ983055:CTQ983062 DDM983055:DDM983062 DNI983055:DNI983062 DXE983055:DXE983062 EHA983055:EHA983062 EQW983055:EQW983062 FAS983055:FAS983062 FKO983055:FKO983062 FUK983055:FUK983062 GEG983055:GEG983062 GOC983055:GOC983062 GXY983055:GXY983062 HHU983055:HHU983062 HRQ983055:HRQ983062 IBM983055:IBM983062 ILI983055:ILI983062 IVE983055:IVE983062 JFA983055:JFA983062 JOW983055:JOW983062 JYS983055:JYS983062 KIO983055:KIO983062 KSK983055:KSK983062 LCG983055:LCG983062 LMC983055:LMC983062 LVY983055:LVY983062 MFU983055:MFU983062 MPQ983055:MPQ983062 MZM983055:MZM983062 NJI983055:NJI983062 NTE983055:NTE983062 ODA983055:ODA983062 OMW983055:OMW983062 OWS983055:OWS983062 PGO983055:PGO983062 PQK983055:PQK983062 QAG983055:QAG983062 QKC983055:QKC983062 QTY983055:QTY983062 RDU983055:RDU983062 RNQ983055:RNQ983062 RXM983055:RXM983062 SHI983055:SHI983062 SRE983055:SRE983062 TBA983055:TBA983062 TKW983055:TKW983062 TUS983055:TUS983062 UEO983055:UEO983062 UOK983055:UOK983062 UYG983055:UYG983062 VIC983055:VIC983062 VRY983055:VRY983062 WBU983055:WBU983062 WLQ983055:WLQ983062 WVM983055:WVM983062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50798-5A80-4DED-9FDC-D3772674B3F5}">
  <sheetPr>
    <pageSetUpPr fitToPage="1"/>
  </sheetPr>
  <dimension ref="A1:P43"/>
  <sheetViews>
    <sheetView zoomScaleNormal="100" workbookViewId="0">
      <selection activeCell="A5" sqref="A5:N5"/>
    </sheetView>
  </sheetViews>
  <sheetFormatPr baseColWidth="10" defaultColWidth="11.42578125" defaultRowHeight="12.75" x14ac:dyDescent="0.25"/>
  <cols>
    <col min="1" max="1" width="8.85546875" style="2" customWidth="1"/>
    <col min="2" max="2" width="19.140625" style="2" customWidth="1"/>
    <col min="3" max="3" width="11.140625" style="2" customWidth="1"/>
    <col min="4" max="4" width="14.140625" style="2" customWidth="1"/>
    <col min="5" max="5" width="11.7109375" style="2" customWidth="1"/>
    <col min="6" max="7" width="11.42578125" style="2"/>
    <col min="8" max="8" width="7.5703125" style="2" customWidth="1"/>
    <col min="9" max="9" width="12.140625" style="2" bestFit="1" customWidth="1"/>
    <col min="10" max="10" width="12.42578125" style="2" customWidth="1"/>
    <col min="11" max="12" width="8.42578125" style="2" customWidth="1"/>
    <col min="13" max="13" width="11.140625" style="2" customWidth="1"/>
    <col min="14" max="14" width="6.42578125" style="2" customWidth="1"/>
    <col min="15" max="16384" width="11.42578125" style="2"/>
  </cols>
  <sheetData>
    <row r="1" spans="1:14" x14ac:dyDescent="0.2">
      <c r="A1" s="307" t="s">
        <v>162</v>
      </c>
      <c r="B1" s="307"/>
      <c r="C1" s="301">
        <f>'1-Déclarations'!B1</f>
        <v>0</v>
      </c>
      <c r="D1" s="301"/>
      <c r="E1" s="301"/>
      <c r="F1" s="301"/>
      <c r="G1" s="301"/>
      <c r="H1" s="301"/>
      <c r="I1" s="301"/>
      <c r="J1" s="301"/>
      <c r="K1" s="301"/>
      <c r="L1" s="301"/>
      <c r="M1" s="301"/>
      <c r="N1" s="301"/>
    </row>
    <row r="2" spans="1:14" x14ac:dyDescent="0.2">
      <c r="A2" s="307" t="s">
        <v>0</v>
      </c>
      <c r="B2" s="307"/>
      <c r="C2" s="301">
        <f>'1-Déclarations'!B2</f>
        <v>0</v>
      </c>
      <c r="D2" s="301"/>
      <c r="E2" s="301"/>
      <c r="F2" s="301"/>
      <c r="G2" s="301"/>
      <c r="H2" s="301"/>
      <c r="I2" s="301"/>
      <c r="J2" s="301"/>
      <c r="K2" s="301"/>
      <c r="L2" s="301"/>
      <c r="M2" s="301"/>
      <c r="N2" s="301"/>
    </row>
    <row r="3" spans="1:14" x14ac:dyDescent="0.2">
      <c r="A3" s="307" t="s">
        <v>1</v>
      </c>
      <c r="B3" s="307"/>
      <c r="C3" s="301">
        <f>'1-Déclarations'!B3</f>
        <v>0</v>
      </c>
      <c r="D3" s="301"/>
      <c r="E3" s="301"/>
      <c r="F3" s="301"/>
      <c r="G3" s="301"/>
      <c r="H3" s="301"/>
      <c r="I3" s="301"/>
      <c r="J3" s="301"/>
      <c r="K3" s="301"/>
      <c r="L3" s="301"/>
      <c r="M3" s="301"/>
      <c r="N3" s="301"/>
    </row>
    <row r="4" spans="1:14" x14ac:dyDescent="0.2">
      <c r="A4" s="302"/>
      <c r="B4" s="302"/>
      <c r="C4" s="302"/>
      <c r="D4" s="302"/>
      <c r="E4" s="302"/>
      <c r="F4" s="302"/>
      <c r="G4" s="302"/>
      <c r="H4" s="302"/>
      <c r="I4" s="302"/>
      <c r="J4" s="302"/>
      <c r="K4" s="302"/>
      <c r="L4" s="302"/>
      <c r="M4" s="302"/>
      <c r="N4" s="302"/>
    </row>
    <row r="5" spans="1:14" s="103" customFormat="1" ht="14.25" customHeight="1" x14ac:dyDescent="0.2">
      <c r="A5" s="287" t="s">
        <v>12</v>
      </c>
      <c r="B5" s="288"/>
      <c r="C5" s="288"/>
      <c r="D5" s="288"/>
      <c r="E5" s="288"/>
      <c r="F5" s="288"/>
      <c r="G5" s="288"/>
      <c r="H5" s="288"/>
      <c r="I5" s="288"/>
      <c r="J5" s="288"/>
      <c r="K5" s="288"/>
      <c r="L5" s="288"/>
      <c r="M5" s="288"/>
      <c r="N5" s="289"/>
    </row>
    <row r="6" spans="1:14" s="103" customFormat="1" ht="19.5" customHeight="1" x14ac:dyDescent="0.2">
      <c r="A6" s="290" t="s">
        <v>155</v>
      </c>
      <c r="B6" s="291"/>
      <c r="C6" s="291"/>
      <c r="D6" s="291"/>
      <c r="E6" s="291"/>
      <c r="F6" s="291"/>
      <c r="G6" s="291"/>
      <c r="H6" s="291"/>
      <c r="I6" s="291"/>
      <c r="J6" s="291"/>
      <c r="K6" s="291"/>
      <c r="L6" s="291"/>
      <c r="M6" s="291"/>
      <c r="N6" s="292"/>
    </row>
    <row r="7" spans="1:14" s="103" customFormat="1" ht="14.1" customHeight="1" x14ac:dyDescent="0.2">
      <c r="A7" s="104" t="s">
        <v>13</v>
      </c>
      <c r="B7" s="105" t="s">
        <v>14</v>
      </c>
      <c r="C7" s="293" t="s">
        <v>15</v>
      </c>
      <c r="D7" s="293"/>
      <c r="E7" s="106"/>
      <c r="F7" s="105"/>
      <c r="N7" s="107"/>
    </row>
    <row r="8" spans="1:14" s="103" customFormat="1" ht="14.1" customHeight="1" x14ac:dyDescent="0.2">
      <c r="A8" s="108">
        <v>1</v>
      </c>
      <c r="C8" s="294"/>
      <c r="D8" s="294"/>
      <c r="E8" s="109"/>
      <c r="N8" s="107"/>
    </row>
    <row r="9" spans="1:14" s="103" customFormat="1" ht="14.1" customHeight="1" x14ac:dyDescent="0.2">
      <c r="A9" s="108">
        <v>2</v>
      </c>
      <c r="C9" s="294"/>
      <c r="D9" s="294"/>
      <c r="E9" s="109"/>
      <c r="N9" s="107"/>
    </row>
    <row r="10" spans="1:14" s="103" customFormat="1" ht="14.1" customHeight="1" x14ac:dyDescent="0.2">
      <c r="A10" s="108">
        <v>3</v>
      </c>
      <c r="C10" s="294"/>
      <c r="D10" s="294"/>
      <c r="E10" s="109"/>
      <c r="N10" s="107"/>
    </row>
    <row r="11" spans="1:14" s="103" customFormat="1" ht="14.1" customHeight="1" x14ac:dyDescent="0.2">
      <c r="A11" s="108">
        <v>4</v>
      </c>
      <c r="C11" s="281"/>
      <c r="D11" s="281"/>
      <c r="N11" s="107"/>
    </row>
    <row r="12" spans="1:14" s="103" customFormat="1" ht="14.1" customHeight="1" x14ac:dyDescent="0.2">
      <c r="A12" s="108">
        <v>5</v>
      </c>
      <c r="C12" s="281"/>
      <c r="D12" s="281"/>
      <c r="N12" s="107"/>
    </row>
    <row r="13" spans="1:14" s="103" customFormat="1" ht="14.1" customHeight="1" x14ac:dyDescent="0.2">
      <c r="A13" s="108">
        <v>6</v>
      </c>
      <c r="C13" s="281"/>
      <c r="D13" s="281"/>
      <c r="N13" s="107"/>
    </row>
    <row r="14" spans="1:14" x14ac:dyDescent="0.2">
      <c r="A14" s="108">
        <v>7</v>
      </c>
      <c r="C14" s="281"/>
      <c r="D14" s="281"/>
      <c r="E14" s="103"/>
      <c r="F14" s="103"/>
      <c r="N14" s="16"/>
    </row>
    <row r="15" spans="1:14" x14ac:dyDescent="0.2">
      <c r="A15" s="108">
        <v>8</v>
      </c>
      <c r="C15" s="281"/>
      <c r="D15" s="281"/>
      <c r="E15" s="103"/>
      <c r="F15" s="103"/>
      <c r="N15" s="16"/>
    </row>
    <row r="16" spans="1:14" x14ac:dyDescent="0.2">
      <c r="A16" s="108">
        <v>9</v>
      </c>
      <c r="C16" s="281"/>
      <c r="D16" s="281"/>
      <c r="E16" s="103"/>
      <c r="F16" s="103"/>
      <c r="N16" s="16"/>
    </row>
    <row r="17" spans="1:16" x14ac:dyDescent="0.2">
      <c r="A17" s="108">
        <v>10</v>
      </c>
      <c r="C17" s="281"/>
      <c r="D17" s="281"/>
      <c r="E17" s="103"/>
      <c r="F17" s="103"/>
      <c r="N17" s="16"/>
    </row>
    <row r="18" spans="1:16" x14ac:dyDescent="0.2">
      <c r="A18" s="108">
        <v>11</v>
      </c>
      <c r="C18" s="281"/>
      <c r="D18" s="281"/>
      <c r="E18" s="103"/>
      <c r="F18" s="103"/>
      <c r="N18" s="16"/>
    </row>
    <row r="19" spans="1:16" x14ac:dyDescent="0.2">
      <c r="A19" s="110">
        <v>12</v>
      </c>
      <c r="B19" s="17"/>
      <c r="C19" s="286"/>
      <c r="D19" s="286"/>
      <c r="E19" s="111"/>
      <c r="F19" s="112"/>
      <c r="G19" s="17"/>
      <c r="H19" s="17"/>
      <c r="I19" s="17"/>
      <c r="J19" s="17"/>
      <c r="K19" s="17"/>
      <c r="L19" s="17"/>
      <c r="M19" s="17"/>
      <c r="N19" s="18"/>
    </row>
    <row r="20" spans="1:16" s="8" customFormat="1" ht="29.1" customHeight="1" x14ac:dyDescent="0.2">
      <c r="A20" s="303" t="s">
        <v>144</v>
      </c>
      <c r="B20" s="303"/>
      <c r="C20" s="303"/>
      <c r="D20" s="303"/>
      <c r="E20" s="303"/>
      <c r="F20" s="303"/>
      <c r="G20" s="303"/>
      <c r="H20" s="303"/>
      <c r="I20" s="303"/>
      <c r="J20" s="303"/>
      <c r="K20" s="304" t="s">
        <v>2</v>
      </c>
      <c r="L20" s="305" t="s">
        <v>3</v>
      </c>
      <c r="M20" s="305"/>
      <c r="N20" s="305"/>
      <c r="O20" s="80"/>
      <c r="P20" s="80"/>
    </row>
    <row r="21" spans="1:16" s="85" customFormat="1" ht="38.25" x14ac:dyDescent="0.25">
      <c r="A21" s="81" t="s">
        <v>93</v>
      </c>
      <c r="B21" s="81" t="s">
        <v>92</v>
      </c>
      <c r="C21" s="82" t="s">
        <v>94</v>
      </c>
      <c r="D21" s="82" t="s">
        <v>4</v>
      </c>
      <c r="E21" s="82" t="s">
        <v>95</v>
      </c>
      <c r="F21" s="306" t="s">
        <v>5</v>
      </c>
      <c r="G21" s="306"/>
      <c r="H21" s="81" t="s">
        <v>154</v>
      </c>
      <c r="I21" s="81" t="s">
        <v>6</v>
      </c>
      <c r="J21" s="83" t="s">
        <v>142</v>
      </c>
      <c r="K21" s="304"/>
      <c r="L21" s="83" t="s">
        <v>7</v>
      </c>
      <c r="M21" s="83" t="s">
        <v>8</v>
      </c>
      <c r="N21" s="81" t="s">
        <v>9</v>
      </c>
      <c r="O21" s="84"/>
      <c r="P21" s="84"/>
    </row>
    <row r="22" spans="1:16" s="8" customFormat="1" ht="14.1" customHeight="1" x14ac:dyDescent="0.2">
      <c r="A22" s="86">
        <v>1</v>
      </c>
      <c r="B22" s="87"/>
      <c r="C22" s="88"/>
      <c r="D22" s="88"/>
      <c r="E22" s="88"/>
      <c r="F22" s="282"/>
      <c r="G22" s="283"/>
      <c r="H22" s="87"/>
      <c r="I22" s="87"/>
      <c r="J22" s="89"/>
      <c r="K22" s="90"/>
      <c r="L22" s="91"/>
      <c r="M22" s="92"/>
      <c r="N22" s="93"/>
      <c r="O22" s="80"/>
      <c r="P22" s="80"/>
    </row>
    <row r="23" spans="1:16" s="8" customFormat="1" ht="14.1" customHeight="1" x14ac:dyDescent="0.2">
      <c r="A23" s="94">
        <v>2</v>
      </c>
      <c r="B23" s="95"/>
      <c r="C23" s="96"/>
      <c r="D23" s="97"/>
      <c r="E23" s="97"/>
      <c r="F23" s="284"/>
      <c r="G23" s="285"/>
      <c r="H23" s="95"/>
      <c r="I23" s="95"/>
      <c r="J23" s="98"/>
      <c r="K23" s="99"/>
      <c r="L23" s="100"/>
      <c r="M23" s="101"/>
      <c r="N23" s="102"/>
      <c r="O23" s="80"/>
      <c r="P23" s="80"/>
    </row>
    <row r="24" spans="1:16" s="8" customFormat="1" ht="14.1" customHeight="1" x14ac:dyDescent="0.2">
      <c r="A24" s="94">
        <v>3</v>
      </c>
      <c r="B24" s="95"/>
      <c r="C24" s="96"/>
      <c r="D24" s="97"/>
      <c r="E24" s="97"/>
      <c r="F24" s="284"/>
      <c r="G24" s="285"/>
      <c r="H24" s="95"/>
      <c r="I24" s="95"/>
      <c r="J24" s="98"/>
      <c r="K24" s="99"/>
      <c r="L24" s="100"/>
      <c r="M24" s="101"/>
      <c r="N24" s="102"/>
      <c r="O24" s="80"/>
      <c r="P24" s="80"/>
    </row>
    <row r="25" spans="1:16" s="8" customFormat="1" ht="14.1" customHeight="1" x14ac:dyDescent="0.2">
      <c r="A25" s="94">
        <v>4</v>
      </c>
      <c r="B25" s="95"/>
      <c r="C25" s="96"/>
      <c r="D25" s="97"/>
      <c r="E25" s="97"/>
      <c r="F25" s="284"/>
      <c r="G25" s="285"/>
      <c r="H25" s="95"/>
      <c r="I25" s="95"/>
      <c r="J25" s="98"/>
      <c r="K25" s="99"/>
      <c r="L25" s="100"/>
      <c r="M25" s="101"/>
      <c r="N25" s="102"/>
      <c r="O25" s="80"/>
      <c r="P25" s="80"/>
    </row>
    <row r="26" spans="1:16" s="8" customFormat="1" ht="14.1" customHeight="1" x14ac:dyDescent="0.2">
      <c r="A26" s="94">
        <v>5</v>
      </c>
      <c r="B26" s="95"/>
      <c r="C26" s="96"/>
      <c r="D26" s="97"/>
      <c r="E26" s="97"/>
      <c r="F26" s="284"/>
      <c r="G26" s="285"/>
      <c r="H26" s="95"/>
      <c r="I26" s="95"/>
      <c r="J26" s="98"/>
      <c r="K26" s="99"/>
      <c r="L26" s="100"/>
      <c r="M26" s="101"/>
      <c r="N26" s="102"/>
      <c r="O26" s="80"/>
      <c r="P26" s="80"/>
    </row>
    <row r="27" spans="1:16" s="8" customFormat="1" ht="14.1" customHeight="1" x14ac:dyDescent="0.2">
      <c r="A27" s="94">
        <v>6</v>
      </c>
      <c r="B27" s="95"/>
      <c r="C27" s="96"/>
      <c r="D27" s="97"/>
      <c r="E27" s="97"/>
      <c r="F27" s="284"/>
      <c r="G27" s="285"/>
      <c r="H27" s="95"/>
      <c r="I27" s="95"/>
      <c r="J27" s="98"/>
      <c r="K27" s="99"/>
      <c r="L27" s="100"/>
      <c r="M27" s="101"/>
      <c r="N27" s="102"/>
      <c r="O27" s="80"/>
      <c r="P27" s="80"/>
    </row>
    <row r="28" spans="1:16" s="8" customFormat="1" ht="14.1" customHeight="1" x14ac:dyDescent="0.2">
      <c r="A28" s="94">
        <v>7</v>
      </c>
      <c r="B28" s="95"/>
      <c r="C28" s="96"/>
      <c r="D28" s="97"/>
      <c r="E28" s="97"/>
      <c r="F28" s="284"/>
      <c r="G28" s="285"/>
      <c r="H28" s="95"/>
      <c r="I28" s="95"/>
      <c r="J28" s="98"/>
      <c r="K28" s="99"/>
      <c r="L28" s="100"/>
      <c r="M28" s="101"/>
      <c r="N28" s="102"/>
      <c r="O28" s="80"/>
      <c r="P28" s="80"/>
    </row>
    <row r="29" spans="1:16" s="8" customFormat="1" ht="14.1" customHeight="1" x14ac:dyDescent="0.2">
      <c r="A29" s="94">
        <v>8</v>
      </c>
      <c r="B29" s="95"/>
      <c r="C29" s="96"/>
      <c r="D29" s="97"/>
      <c r="E29" s="97"/>
      <c r="F29" s="284"/>
      <c r="G29" s="285"/>
      <c r="H29" s="95"/>
      <c r="I29" s="95"/>
      <c r="J29" s="98"/>
      <c r="K29" s="99"/>
      <c r="L29" s="100"/>
      <c r="M29" s="101"/>
      <c r="N29" s="102"/>
      <c r="O29" s="80"/>
      <c r="P29" s="80"/>
    </row>
    <row r="30" spans="1:16" s="8" customFormat="1" ht="14.1" customHeight="1" x14ac:dyDescent="0.2">
      <c r="A30" s="94">
        <v>9</v>
      </c>
      <c r="B30" s="95"/>
      <c r="C30" s="96"/>
      <c r="D30" s="97"/>
      <c r="E30" s="97"/>
      <c r="F30" s="284"/>
      <c r="G30" s="285"/>
      <c r="H30" s="95"/>
      <c r="I30" s="95"/>
      <c r="J30" s="98"/>
      <c r="K30" s="99"/>
      <c r="L30" s="100"/>
      <c r="M30" s="101"/>
      <c r="N30" s="102"/>
      <c r="O30" s="80"/>
      <c r="P30" s="80"/>
    </row>
    <row r="31" spans="1:16" s="8" customFormat="1" ht="14.1" customHeight="1" x14ac:dyDescent="0.2">
      <c r="A31" s="94">
        <v>10</v>
      </c>
      <c r="B31" s="95"/>
      <c r="C31" s="96"/>
      <c r="D31" s="97"/>
      <c r="E31" s="97"/>
      <c r="F31" s="284"/>
      <c r="G31" s="285"/>
      <c r="H31" s="95"/>
      <c r="I31" s="95"/>
      <c r="J31" s="98"/>
      <c r="K31" s="99"/>
      <c r="L31" s="100"/>
      <c r="M31" s="101"/>
      <c r="N31" s="102"/>
      <c r="O31" s="80"/>
      <c r="P31" s="80"/>
    </row>
    <row r="32" spans="1:16" s="8" customFormat="1" ht="14.1" customHeight="1" x14ac:dyDescent="0.2">
      <c r="A32" s="94">
        <v>11</v>
      </c>
      <c r="B32" s="95"/>
      <c r="C32" s="96"/>
      <c r="D32" s="97"/>
      <c r="E32" s="97"/>
      <c r="F32" s="284"/>
      <c r="G32" s="285"/>
      <c r="H32" s="95"/>
      <c r="I32" s="95"/>
      <c r="J32" s="98"/>
      <c r="K32" s="99"/>
      <c r="L32" s="100"/>
      <c r="M32" s="101"/>
      <c r="N32" s="102"/>
      <c r="O32" s="80"/>
      <c r="P32" s="80"/>
    </row>
    <row r="33" spans="1:16" s="8" customFormat="1" ht="14.1" customHeight="1" x14ac:dyDescent="0.2">
      <c r="A33" s="94">
        <v>12</v>
      </c>
      <c r="B33" s="95"/>
      <c r="C33" s="96"/>
      <c r="D33" s="97"/>
      <c r="E33" s="97"/>
      <c r="F33" s="284"/>
      <c r="G33" s="285"/>
      <c r="H33" s="95"/>
      <c r="I33" s="95"/>
      <c r="J33" s="98"/>
      <c r="K33" s="99"/>
      <c r="L33" s="100"/>
      <c r="M33" s="101"/>
      <c r="N33" s="102"/>
      <c r="O33" s="80"/>
      <c r="P33" s="80"/>
    </row>
    <row r="34" spans="1:16" s="8" customFormat="1" ht="14.1" customHeight="1" x14ac:dyDescent="0.2">
      <c r="A34" s="94">
        <v>13</v>
      </c>
      <c r="B34" s="95"/>
      <c r="C34" s="96"/>
      <c r="D34" s="97"/>
      <c r="E34" s="97"/>
      <c r="F34" s="284"/>
      <c r="G34" s="285"/>
      <c r="H34" s="95"/>
      <c r="I34" s="95"/>
      <c r="J34" s="98"/>
      <c r="K34" s="99"/>
      <c r="L34" s="100"/>
      <c r="M34" s="101"/>
      <c r="N34" s="102"/>
      <c r="O34" s="80"/>
      <c r="P34" s="80"/>
    </row>
    <row r="35" spans="1:16" s="8" customFormat="1" ht="14.1" customHeight="1" x14ac:dyDescent="0.2">
      <c r="A35" s="94">
        <v>14</v>
      </c>
      <c r="B35" s="95"/>
      <c r="C35" s="96"/>
      <c r="D35" s="97"/>
      <c r="E35" s="97"/>
      <c r="F35" s="284"/>
      <c r="G35" s="285"/>
      <c r="H35" s="95"/>
      <c r="I35" s="95"/>
      <c r="J35" s="98"/>
      <c r="K35" s="99"/>
      <c r="L35" s="100"/>
      <c r="M35" s="101"/>
      <c r="N35" s="102"/>
      <c r="O35" s="80"/>
      <c r="P35" s="80"/>
    </row>
    <row r="36" spans="1:16" s="8" customFormat="1" ht="14.1" customHeight="1" x14ac:dyDescent="0.2">
      <c r="A36" s="94">
        <v>15</v>
      </c>
      <c r="B36" s="95"/>
      <c r="C36" s="96"/>
      <c r="D36" s="97"/>
      <c r="E36" s="97"/>
      <c r="F36" s="284"/>
      <c r="G36" s="285"/>
      <c r="H36" s="95"/>
      <c r="I36" s="95"/>
      <c r="J36" s="98"/>
      <c r="K36" s="99"/>
      <c r="L36" s="100"/>
      <c r="M36" s="101"/>
      <c r="N36" s="102"/>
      <c r="O36" s="80"/>
      <c r="P36" s="80"/>
    </row>
    <row r="37" spans="1:16" s="8" customFormat="1" ht="14.1" customHeight="1" x14ac:dyDescent="0.2">
      <c r="A37" s="94">
        <v>16</v>
      </c>
      <c r="B37" s="95"/>
      <c r="C37" s="96"/>
      <c r="D37" s="97"/>
      <c r="E37" s="97"/>
      <c r="F37" s="284"/>
      <c r="G37" s="285"/>
      <c r="H37" s="95"/>
      <c r="I37" s="95"/>
      <c r="J37" s="98"/>
      <c r="K37" s="99"/>
      <c r="L37" s="100"/>
      <c r="M37" s="101"/>
      <c r="N37" s="102"/>
      <c r="O37" s="80"/>
      <c r="P37" s="80"/>
    </row>
    <row r="38" spans="1:16" s="8" customFormat="1" ht="14.1" customHeight="1" x14ac:dyDescent="0.2">
      <c r="A38" s="94">
        <v>17</v>
      </c>
      <c r="B38" s="95"/>
      <c r="C38" s="96"/>
      <c r="D38" s="97"/>
      <c r="E38" s="97"/>
      <c r="F38" s="284"/>
      <c r="G38" s="285"/>
      <c r="H38" s="95"/>
      <c r="I38" s="95"/>
      <c r="J38" s="98"/>
      <c r="K38" s="99"/>
      <c r="L38" s="100"/>
      <c r="M38" s="101"/>
      <c r="N38" s="102"/>
      <c r="O38" s="80"/>
      <c r="P38" s="80"/>
    </row>
    <row r="39" spans="1:16" s="8" customFormat="1" ht="14.1" customHeight="1" x14ac:dyDescent="0.2">
      <c r="A39" s="94">
        <v>18</v>
      </c>
      <c r="B39" s="95"/>
      <c r="C39" s="96"/>
      <c r="D39" s="97"/>
      <c r="E39" s="97"/>
      <c r="F39" s="284"/>
      <c r="G39" s="285"/>
      <c r="H39" s="95"/>
      <c r="I39" s="95"/>
      <c r="J39" s="98"/>
      <c r="K39" s="99"/>
      <c r="L39" s="100"/>
      <c r="M39" s="101"/>
      <c r="N39" s="102"/>
      <c r="O39" s="80"/>
      <c r="P39" s="80"/>
    </row>
    <row r="40" spans="1:16" s="8" customFormat="1" ht="14.1" customHeight="1" x14ac:dyDescent="0.2">
      <c r="A40" s="94">
        <v>19</v>
      </c>
      <c r="B40" s="95"/>
      <c r="C40" s="96"/>
      <c r="D40" s="97"/>
      <c r="E40" s="97"/>
      <c r="F40" s="284"/>
      <c r="G40" s="285"/>
      <c r="H40" s="95"/>
      <c r="I40" s="95"/>
      <c r="J40" s="98"/>
      <c r="K40" s="99"/>
      <c r="L40" s="100"/>
      <c r="M40" s="101"/>
      <c r="N40" s="102"/>
      <c r="O40" s="80"/>
      <c r="P40" s="80"/>
    </row>
    <row r="41" spans="1:16" s="8" customFormat="1" ht="14.1" customHeight="1" x14ac:dyDescent="0.2">
      <c r="A41" s="94">
        <v>20</v>
      </c>
      <c r="B41" s="95"/>
      <c r="C41" s="96"/>
      <c r="D41" s="97"/>
      <c r="E41" s="97"/>
      <c r="F41" s="284"/>
      <c r="G41" s="285"/>
      <c r="H41" s="95"/>
      <c r="I41" s="95"/>
      <c r="J41" s="98"/>
      <c r="K41" s="99"/>
      <c r="L41" s="100"/>
      <c r="M41" s="101"/>
      <c r="N41" s="102"/>
      <c r="O41" s="80"/>
      <c r="P41" s="80"/>
    </row>
    <row r="42" spans="1:16" s="8" customFormat="1" ht="14.45" customHeight="1" x14ac:dyDescent="0.2">
      <c r="A42" s="295" t="s">
        <v>10</v>
      </c>
      <c r="B42" s="296"/>
      <c r="C42" s="296"/>
      <c r="D42" s="296"/>
      <c r="E42" s="296"/>
      <c r="F42" s="296"/>
      <c r="G42" s="296"/>
      <c r="H42" s="296"/>
      <c r="I42" s="296"/>
      <c r="J42" s="296"/>
      <c r="K42" s="296"/>
      <c r="L42" s="296"/>
      <c r="M42" s="296"/>
      <c r="N42" s="297"/>
      <c r="O42" s="80"/>
      <c r="P42" s="80"/>
    </row>
    <row r="43" spans="1:16" s="8" customFormat="1" x14ac:dyDescent="0.2">
      <c r="A43" s="298" t="s">
        <v>11</v>
      </c>
      <c r="B43" s="299"/>
      <c r="C43" s="299"/>
      <c r="D43" s="299"/>
      <c r="E43" s="299"/>
      <c r="F43" s="299"/>
      <c r="G43" s="299"/>
      <c r="H43" s="299"/>
      <c r="I43" s="299"/>
      <c r="J43" s="299"/>
      <c r="K43" s="299"/>
      <c r="L43" s="299"/>
      <c r="M43" s="299"/>
      <c r="N43" s="300"/>
      <c r="O43" s="80"/>
      <c r="P43" s="80"/>
    </row>
  </sheetData>
  <mergeCells count="48">
    <mergeCell ref="F26:G26"/>
    <mergeCell ref="F27:G27"/>
    <mergeCell ref="F28:G28"/>
    <mergeCell ref="C1:N1"/>
    <mergeCell ref="C2:N2"/>
    <mergeCell ref="C3:N3"/>
    <mergeCell ref="A4:N4"/>
    <mergeCell ref="A20:J20"/>
    <mergeCell ref="K20:K21"/>
    <mergeCell ref="L20:N20"/>
    <mergeCell ref="F21:G21"/>
    <mergeCell ref="A1:B1"/>
    <mergeCell ref="A2:B2"/>
    <mergeCell ref="A3:B3"/>
    <mergeCell ref="F29:G29"/>
    <mergeCell ref="F30:G30"/>
    <mergeCell ref="A42:N42"/>
    <mergeCell ref="A43:N43"/>
    <mergeCell ref="F34:G34"/>
    <mergeCell ref="F35:G35"/>
    <mergeCell ref="F36:G36"/>
    <mergeCell ref="F37:G37"/>
    <mergeCell ref="F38:G38"/>
    <mergeCell ref="F39:G39"/>
    <mergeCell ref="F40:G40"/>
    <mergeCell ref="F41:G41"/>
    <mergeCell ref="F33:G33"/>
    <mergeCell ref="F31:G31"/>
    <mergeCell ref="F32:G32"/>
    <mergeCell ref="C12:D12"/>
    <mergeCell ref="A5:N5"/>
    <mergeCell ref="A6:N6"/>
    <mergeCell ref="C7:D7"/>
    <mergeCell ref="C8:D8"/>
    <mergeCell ref="C9:D9"/>
    <mergeCell ref="C10:D10"/>
    <mergeCell ref="C11:D11"/>
    <mergeCell ref="F22:G22"/>
    <mergeCell ref="F23:G23"/>
    <mergeCell ref="F24:G24"/>
    <mergeCell ref="F25:G25"/>
    <mergeCell ref="C19:D19"/>
    <mergeCell ref="C18:D18"/>
    <mergeCell ref="C13:D13"/>
    <mergeCell ref="C14:D14"/>
    <mergeCell ref="C15:D15"/>
    <mergeCell ref="C16:D16"/>
    <mergeCell ref="C17:D17"/>
  </mergeCells>
  <printOptions horizontalCentered="1" gridLines="1"/>
  <pageMargins left="0.19685039370078741" right="0.19685039370078741" top="0.98425196850393704" bottom="0.51181102362204722" header="0.39370078740157483" footer="0.27559055118110237"/>
  <pageSetup scale="75" orientation="landscape" r:id="rId1"/>
  <headerFooter alignWithMargins="0">
    <oddHeader>&amp;L&amp;G&amp;C&amp;"Calibri,Gras"&amp;9
&amp;R&amp;"Calibri,Gras"&amp;8Commercialisation 2025-2026
Formulaire &amp;"Calibri,Gras italique"Spectacles&amp;"Calibri,Gras"
&amp;A
&amp;P de &amp;N</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365E3-7310-4283-A25D-BBC5ECB4B84D}">
  <sheetPr>
    <pageSetUpPr fitToPage="1"/>
  </sheetPr>
  <dimension ref="A1:V49"/>
  <sheetViews>
    <sheetView topLeftCell="A34" zoomScaleNormal="100" workbookViewId="0">
      <selection activeCell="C51" sqref="C51"/>
    </sheetView>
  </sheetViews>
  <sheetFormatPr baseColWidth="10" defaultColWidth="11.42578125" defaultRowHeight="14.1" customHeight="1" x14ac:dyDescent="0.2"/>
  <cols>
    <col min="1" max="1" width="4.42578125" style="22" customWidth="1"/>
    <col min="2" max="2" width="40" style="19" customWidth="1"/>
    <col min="3" max="3" width="20.42578125" style="19" customWidth="1"/>
    <col min="4" max="4" width="6.85546875" style="53" bestFit="1" customWidth="1"/>
    <col min="5" max="5" width="5.42578125" style="51" bestFit="1" customWidth="1"/>
    <col min="6" max="6" width="6.85546875" style="51" customWidth="1"/>
    <col min="7" max="7" width="10.42578125" style="45" customWidth="1"/>
    <col min="8" max="8" width="11.5703125" style="45" customWidth="1"/>
    <col min="9" max="9" width="9.85546875" style="45" customWidth="1"/>
    <col min="10" max="10" width="11.140625" style="45" customWidth="1"/>
    <col min="11" max="11" width="0.7109375" style="45" customWidth="1"/>
    <col min="12" max="12" width="10" style="45" customWidth="1"/>
    <col min="13" max="13" width="12" style="45" customWidth="1"/>
    <col min="14" max="14" width="10.42578125" style="45" customWidth="1"/>
    <col min="15" max="15" width="11.42578125" style="45" customWidth="1"/>
    <col min="16" max="16384" width="11.42578125" style="19"/>
  </cols>
  <sheetData>
    <row r="1" spans="1:22" ht="15" customHeight="1" x14ac:dyDescent="0.2">
      <c r="A1" s="307" t="s">
        <v>162</v>
      </c>
      <c r="B1" s="307"/>
      <c r="C1" s="334">
        <f>'1-Déclarations'!B1</f>
        <v>0</v>
      </c>
      <c r="D1" s="334"/>
      <c r="E1" s="334"/>
      <c r="F1" s="334"/>
      <c r="G1" s="334"/>
      <c r="H1" s="334"/>
      <c r="I1" s="334"/>
      <c r="J1" s="334"/>
      <c r="K1" s="334"/>
      <c r="L1" s="334"/>
      <c r="M1" s="334"/>
      <c r="N1" s="334"/>
      <c r="O1" s="334"/>
    </row>
    <row r="2" spans="1:22" ht="15" customHeight="1" x14ac:dyDescent="0.2">
      <c r="A2" s="307" t="s">
        <v>0</v>
      </c>
      <c r="B2" s="307"/>
      <c r="C2" s="334">
        <f>'1-Déclarations'!B2</f>
        <v>0</v>
      </c>
      <c r="D2" s="334"/>
      <c r="E2" s="334"/>
      <c r="F2" s="334"/>
      <c r="G2" s="334"/>
      <c r="H2" s="334"/>
      <c r="I2" s="334"/>
      <c r="J2" s="334"/>
      <c r="K2" s="334"/>
      <c r="L2" s="334"/>
      <c r="M2" s="334"/>
      <c r="N2" s="334"/>
      <c r="O2" s="334"/>
      <c r="P2" s="20"/>
      <c r="Q2" s="20"/>
      <c r="R2" s="20"/>
      <c r="S2" s="20"/>
      <c r="T2" s="20"/>
      <c r="U2" s="20"/>
      <c r="V2" s="20"/>
    </row>
    <row r="3" spans="1:22" ht="15" customHeight="1" x14ac:dyDescent="0.2">
      <c r="A3" s="307" t="s">
        <v>1</v>
      </c>
      <c r="B3" s="307"/>
      <c r="C3" s="334">
        <f>'1-Déclarations'!B3</f>
        <v>0</v>
      </c>
      <c r="D3" s="334"/>
      <c r="E3" s="334"/>
      <c r="F3" s="334"/>
      <c r="G3" s="334"/>
      <c r="H3" s="334"/>
      <c r="I3" s="334"/>
      <c r="J3" s="334"/>
      <c r="K3" s="334"/>
      <c r="L3" s="334"/>
      <c r="M3" s="334"/>
      <c r="N3" s="334"/>
      <c r="O3" s="334"/>
      <c r="P3" s="20"/>
      <c r="Q3" s="20"/>
      <c r="R3" s="20"/>
      <c r="S3" s="20"/>
      <c r="T3" s="20"/>
      <c r="U3" s="20"/>
      <c r="V3" s="20"/>
    </row>
    <row r="4" spans="1:22" ht="12" customHeight="1" x14ac:dyDescent="0.2">
      <c r="A4" s="309"/>
      <c r="B4" s="309"/>
      <c r="C4" s="374" t="s">
        <v>221</v>
      </c>
      <c r="D4" s="329"/>
      <c r="E4" s="329"/>
      <c r="F4" s="329"/>
      <c r="G4" s="330" t="s">
        <v>34</v>
      </c>
      <c r="H4" s="330"/>
      <c r="I4" s="330"/>
      <c r="J4" s="330"/>
      <c r="K4" s="330"/>
      <c r="L4" s="330"/>
      <c r="M4" s="330"/>
      <c r="N4" s="330"/>
      <c r="O4" s="330"/>
    </row>
    <row r="5" spans="1:22" ht="14.1" customHeight="1" x14ac:dyDescent="0.2">
      <c r="A5" s="309"/>
      <c r="B5" s="309"/>
      <c r="C5" s="374"/>
      <c r="D5" s="331"/>
      <c r="E5" s="331"/>
      <c r="F5" s="331"/>
      <c r="G5" s="332" t="s">
        <v>35</v>
      </c>
      <c r="H5" s="332"/>
      <c r="I5" s="332"/>
      <c r="J5" s="332"/>
      <c r="K5" s="21"/>
      <c r="L5" s="333" t="s">
        <v>3</v>
      </c>
      <c r="M5" s="333"/>
      <c r="N5" s="333"/>
      <c r="O5" s="333"/>
    </row>
    <row r="6" spans="1:22" s="24" customFormat="1" ht="16.5" customHeight="1" x14ac:dyDescent="0.2">
      <c r="A6" s="22"/>
      <c r="B6" s="3"/>
      <c r="C6" s="374"/>
      <c r="D6" s="327" t="s">
        <v>36</v>
      </c>
      <c r="E6" s="327"/>
      <c r="F6" s="327"/>
      <c r="G6" s="328" t="s">
        <v>37</v>
      </c>
      <c r="H6" s="328"/>
      <c r="I6" s="328" t="s">
        <v>38</v>
      </c>
      <c r="J6" s="328"/>
      <c r="K6" s="23"/>
      <c r="L6" s="328" t="s">
        <v>39</v>
      </c>
      <c r="M6" s="328"/>
      <c r="N6" s="328" t="s">
        <v>40</v>
      </c>
      <c r="O6" s="328"/>
    </row>
    <row r="7" spans="1:22" s="24" customFormat="1" ht="18" customHeight="1" x14ac:dyDescent="0.2">
      <c r="A7" s="22"/>
      <c r="B7" s="3"/>
      <c r="C7" s="374"/>
      <c r="D7" s="25" t="s">
        <v>41</v>
      </c>
      <c r="E7" s="25" t="s">
        <v>42</v>
      </c>
      <c r="F7" s="25" t="s">
        <v>43</v>
      </c>
      <c r="G7" s="26" t="s">
        <v>44</v>
      </c>
      <c r="H7" s="26" t="s">
        <v>45</v>
      </c>
      <c r="I7" s="26" t="s">
        <v>44</v>
      </c>
      <c r="J7" s="26" t="s">
        <v>45</v>
      </c>
      <c r="K7" s="23"/>
      <c r="L7" s="26" t="s">
        <v>44</v>
      </c>
      <c r="M7" s="26" t="s">
        <v>45</v>
      </c>
      <c r="N7" s="26" t="s">
        <v>44</v>
      </c>
      <c r="O7" s="26" t="s">
        <v>45</v>
      </c>
    </row>
    <row r="8" spans="1:22" s="24" customFormat="1" ht="6.6" customHeight="1" x14ac:dyDescent="0.2">
      <c r="A8" s="27"/>
      <c r="B8" s="28"/>
      <c r="C8" s="28"/>
      <c r="D8" s="29"/>
      <c r="E8" s="30"/>
      <c r="F8" s="30"/>
      <c r="G8" s="31"/>
      <c r="H8" s="31"/>
      <c r="I8" s="32"/>
      <c r="J8" s="31"/>
      <c r="K8" s="31"/>
      <c r="L8" s="31"/>
      <c r="M8" s="31"/>
      <c r="N8" s="31"/>
      <c r="O8" s="31"/>
    </row>
    <row r="9" spans="1:22" s="24" customFormat="1" ht="14.1" customHeight="1" x14ac:dyDescent="0.2">
      <c r="A9" s="22">
        <v>1</v>
      </c>
      <c r="B9" s="3" t="s">
        <v>46</v>
      </c>
      <c r="C9" s="3"/>
      <c r="D9" s="33"/>
      <c r="E9" s="33"/>
      <c r="F9" s="33"/>
      <c r="G9" s="323"/>
      <c r="H9" s="323"/>
      <c r="I9" s="324"/>
      <c r="J9" s="324"/>
      <c r="K9" s="34"/>
      <c r="L9" s="325"/>
      <c r="M9" s="325"/>
      <c r="N9" s="325"/>
      <c r="O9" s="325"/>
    </row>
    <row r="10" spans="1:22" s="24" customFormat="1" ht="14.1" customHeight="1" x14ac:dyDescent="0.2">
      <c r="A10" s="22" t="s">
        <v>47</v>
      </c>
      <c r="B10" s="19" t="s">
        <v>48</v>
      </c>
      <c r="C10" s="19"/>
      <c r="D10" s="33"/>
      <c r="E10" s="33"/>
      <c r="F10" s="33"/>
      <c r="G10" s="35"/>
      <c r="H10" s="35"/>
      <c r="I10" s="36"/>
      <c r="J10" s="36"/>
      <c r="K10" s="34"/>
      <c r="L10" s="37"/>
      <c r="M10" s="37"/>
      <c r="N10" s="37"/>
      <c r="O10" s="37"/>
    </row>
    <row r="11" spans="1:22" s="24" customFormat="1" ht="14.1" customHeight="1" x14ac:dyDescent="0.2">
      <c r="A11" s="22" t="s">
        <v>49</v>
      </c>
      <c r="B11" s="19" t="s">
        <v>50</v>
      </c>
      <c r="C11" s="19"/>
      <c r="D11" s="33"/>
      <c r="E11" s="33"/>
      <c r="F11" s="33"/>
      <c r="G11" s="35"/>
      <c r="H11" s="35"/>
      <c r="I11" s="38"/>
      <c r="J11" s="38"/>
      <c r="K11" s="31"/>
      <c r="L11" s="39"/>
      <c r="M11" s="39"/>
      <c r="N11" s="39"/>
      <c r="O11" s="39"/>
    </row>
    <row r="12" spans="1:22" s="24" customFormat="1" ht="14.1" customHeight="1" x14ac:dyDescent="0.2">
      <c r="A12" s="22" t="s">
        <v>51</v>
      </c>
      <c r="B12" s="19" t="s">
        <v>108</v>
      </c>
      <c r="C12" s="19"/>
      <c r="D12" s="33"/>
      <c r="E12" s="33"/>
      <c r="F12" s="33"/>
      <c r="G12" s="35"/>
      <c r="H12" s="35"/>
      <c r="I12" s="38"/>
      <c r="J12" s="38"/>
      <c r="K12" s="31"/>
      <c r="L12" s="39"/>
      <c r="M12" s="39"/>
      <c r="N12" s="39"/>
      <c r="O12" s="39"/>
    </row>
    <row r="13" spans="1:22" s="24" customFormat="1" ht="14.1" customHeight="1" x14ac:dyDescent="0.2">
      <c r="A13" s="22" t="s">
        <v>52</v>
      </c>
      <c r="B13" s="19" t="s">
        <v>148</v>
      </c>
      <c r="C13" s="19"/>
      <c r="D13" s="33"/>
      <c r="E13" s="33"/>
      <c r="F13" s="33"/>
      <c r="G13" s="35"/>
      <c r="H13" s="35"/>
      <c r="I13" s="38"/>
      <c r="J13" s="38"/>
      <c r="K13" s="31"/>
      <c r="L13" s="39"/>
      <c r="M13" s="39"/>
      <c r="N13" s="39"/>
      <c r="O13" s="39"/>
    </row>
    <row r="14" spans="1:22" s="24" customFormat="1" ht="14.1" customHeight="1" x14ac:dyDescent="0.2">
      <c r="A14" s="22" t="s">
        <v>53</v>
      </c>
      <c r="B14" s="19" t="s">
        <v>149</v>
      </c>
      <c r="C14" s="19"/>
      <c r="D14" s="33"/>
      <c r="E14" s="33"/>
      <c r="F14" s="33"/>
      <c r="G14" s="35"/>
      <c r="H14" s="35"/>
      <c r="I14" s="38"/>
      <c r="J14" s="38"/>
      <c r="K14" s="31"/>
      <c r="L14" s="39"/>
      <c r="M14" s="39"/>
      <c r="N14" s="39"/>
      <c r="O14" s="39"/>
    </row>
    <row r="15" spans="1:22" s="24" customFormat="1" ht="14.1" customHeight="1" x14ac:dyDescent="0.2">
      <c r="A15" s="22" t="s">
        <v>54</v>
      </c>
      <c r="B15" s="19" t="s">
        <v>181</v>
      </c>
      <c r="C15" s="19"/>
      <c r="D15" s="33"/>
      <c r="E15" s="33"/>
      <c r="F15" s="33"/>
      <c r="G15" s="35"/>
      <c r="H15" s="35"/>
      <c r="I15" s="38"/>
      <c r="J15" s="38"/>
      <c r="K15" s="31"/>
      <c r="L15" s="39"/>
      <c r="M15" s="39"/>
      <c r="N15" s="39"/>
      <c r="O15" s="39"/>
    </row>
    <row r="16" spans="1:22" s="24" customFormat="1" ht="14.1" customHeight="1" x14ac:dyDescent="0.2">
      <c r="A16" s="22" t="s">
        <v>109</v>
      </c>
      <c r="B16" s="19" t="s">
        <v>220</v>
      </c>
      <c r="C16" s="19"/>
      <c r="D16" s="33"/>
      <c r="E16" s="40"/>
      <c r="F16" s="40"/>
      <c r="G16" s="35"/>
      <c r="H16" s="35"/>
      <c r="I16" s="38"/>
      <c r="J16" s="38"/>
      <c r="K16" s="31"/>
      <c r="L16" s="39"/>
      <c r="M16" s="39"/>
      <c r="N16" s="39"/>
      <c r="O16" s="39"/>
    </row>
    <row r="17" spans="1:15" s="24" customFormat="1" ht="14.1" customHeight="1" x14ac:dyDescent="0.2">
      <c r="A17" s="22"/>
      <c r="B17" s="3" t="s">
        <v>55</v>
      </c>
      <c r="C17" s="3"/>
      <c r="D17" s="33"/>
      <c r="E17" s="40"/>
      <c r="F17" s="40"/>
      <c r="G17" s="41">
        <f>SUM(G10:G16)</f>
        <v>0</v>
      </c>
      <c r="H17" s="41">
        <f>SUM(H10:H16)</f>
        <v>0</v>
      </c>
      <c r="I17" s="41">
        <f>SUM(I10:I16)</f>
        <v>0</v>
      </c>
      <c r="J17" s="41">
        <f>SUM(J10:J16)</f>
        <v>0</v>
      </c>
      <c r="K17" s="42"/>
      <c r="L17" s="41">
        <f>SUM(L10:L16)</f>
        <v>0</v>
      </c>
      <c r="M17" s="41">
        <f>SUM(M10:M16)</f>
        <v>0</v>
      </c>
      <c r="N17" s="41">
        <f>SUM(N10:N16)</f>
        <v>0</v>
      </c>
      <c r="O17" s="41">
        <f>SUM(O10:O16)</f>
        <v>0</v>
      </c>
    </row>
    <row r="18" spans="1:15" s="24" customFormat="1" ht="6.6" customHeight="1" x14ac:dyDescent="0.2">
      <c r="A18" s="27"/>
      <c r="B18" s="28"/>
      <c r="C18" s="28"/>
      <c r="D18" s="29"/>
      <c r="E18" s="30"/>
      <c r="F18" s="30"/>
      <c r="G18" s="31"/>
      <c r="H18" s="31"/>
      <c r="I18" s="32"/>
      <c r="J18" s="31"/>
      <c r="K18" s="31"/>
      <c r="L18" s="31"/>
      <c r="M18" s="31"/>
      <c r="N18" s="31"/>
      <c r="O18" s="31"/>
    </row>
    <row r="19" spans="1:15" ht="14.1" customHeight="1" x14ac:dyDescent="0.2">
      <c r="A19" s="43">
        <v>2</v>
      </c>
      <c r="B19" s="326" t="s">
        <v>110</v>
      </c>
      <c r="C19" s="326"/>
      <c r="D19" s="326"/>
      <c r="E19" s="326"/>
      <c r="F19" s="40"/>
      <c r="G19" s="44"/>
      <c r="H19" s="44"/>
      <c r="J19" s="44"/>
      <c r="K19" s="31"/>
      <c r="L19" s="44"/>
      <c r="M19" s="44"/>
      <c r="N19" s="44"/>
      <c r="O19" s="44"/>
    </row>
    <row r="20" spans="1:15" ht="14.1" customHeight="1" x14ac:dyDescent="0.2">
      <c r="A20" s="22" t="s">
        <v>56</v>
      </c>
      <c r="B20" s="46" t="s">
        <v>63</v>
      </c>
      <c r="C20" s="46"/>
      <c r="D20" s="40"/>
      <c r="E20" s="40"/>
      <c r="F20" s="40"/>
      <c r="G20" s="44"/>
      <c r="H20" s="44"/>
      <c r="J20" s="44"/>
      <c r="K20" s="31"/>
      <c r="L20" s="44">
        <f>'6-Tableau dépenses'!F15</f>
        <v>0</v>
      </c>
      <c r="M20" s="44">
        <f>'6-Tableau dépenses'!H15</f>
        <v>0</v>
      </c>
      <c r="N20" s="44">
        <f>'6-Tableau dépenses'!J15</f>
        <v>0</v>
      </c>
      <c r="O20" s="44">
        <f>'6-Tableau dépenses'!K15</f>
        <v>0</v>
      </c>
    </row>
    <row r="21" spans="1:15" ht="14.1" customHeight="1" x14ac:dyDescent="0.2">
      <c r="A21" s="22" t="s">
        <v>57</v>
      </c>
      <c r="B21" s="46" t="s">
        <v>182</v>
      </c>
      <c r="C21" s="46"/>
      <c r="D21" s="40"/>
      <c r="E21" s="40"/>
      <c r="F21" s="40"/>
      <c r="G21" s="44"/>
      <c r="H21" s="44"/>
      <c r="J21" s="44"/>
      <c r="K21" s="31"/>
      <c r="L21" s="44">
        <f>'6-Tableau dépenses'!F19</f>
        <v>0</v>
      </c>
      <c r="M21" s="44">
        <f>'6-Tableau dépenses'!H19</f>
        <v>0</v>
      </c>
      <c r="N21" s="44">
        <f>'6-Tableau dépenses'!J19</f>
        <v>0</v>
      </c>
      <c r="O21" s="44">
        <f>'6-Tableau dépenses'!K19</f>
        <v>0</v>
      </c>
    </row>
    <row r="22" spans="1:15" ht="14.1" customHeight="1" x14ac:dyDescent="0.2">
      <c r="A22" s="22" t="s">
        <v>58</v>
      </c>
      <c r="B22" s="46" t="s">
        <v>64</v>
      </c>
      <c r="C22" s="46"/>
      <c r="D22" s="40"/>
      <c r="E22" s="40"/>
      <c r="F22" s="40"/>
      <c r="G22" s="44"/>
      <c r="H22" s="44"/>
      <c r="J22" s="44"/>
      <c r="K22" s="31"/>
      <c r="L22" s="44">
        <f>'6-Tableau dépenses'!F23</f>
        <v>0</v>
      </c>
      <c r="M22" s="44">
        <f>'6-Tableau dépenses'!H23</f>
        <v>0</v>
      </c>
      <c r="N22" s="44">
        <f>'6-Tableau dépenses'!J23</f>
        <v>0</v>
      </c>
      <c r="O22" s="44">
        <f>'6-Tableau dépenses'!K23</f>
        <v>0</v>
      </c>
    </row>
    <row r="23" spans="1:15" ht="14.1" customHeight="1" x14ac:dyDescent="0.2">
      <c r="A23" s="22" t="s">
        <v>96</v>
      </c>
      <c r="B23" s="46" t="s">
        <v>62</v>
      </c>
      <c r="C23" s="46"/>
      <c r="D23" s="40"/>
      <c r="E23" s="40"/>
      <c r="F23" s="40"/>
      <c r="G23" s="44"/>
      <c r="H23" s="44"/>
      <c r="J23" s="44"/>
      <c r="K23" s="31"/>
      <c r="L23" s="44">
        <f>'6-Tableau dépenses'!F27</f>
        <v>0</v>
      </c>
      <c r="M23" s="44">
        <f>'6-Tableau dépenses'!H27</f>
        <v>0</v>
      </c>
      <c r="N23" s="44">
        <f>'6-Tableau dépenses'!J27</f>
        <v>0</v>
      </c>
      <c r="O23" s="44">
        <f>'6-Tableau dépenses'!K27</f>
        <v>0</v>
      </c>
    </row>
    <row r="24" spans="1:15" ht="14.1" customHeight="1" x14ac:dyDescent="0.2">
      <c r="A24" s="22" t="s">
        <v>97</v>
      </c>
      <c r="B24" s="46" t="s">
        <v>65</v>
      </c>
      <c r="C24" s="46"/>
      <c r="D24" s="40"/>
      <c r="E24" s="40"/>
      <c r="F24" s="40"/>
      <c r="G24" s="44"/>
      <c r="H24" s="44"/>
      <c r="J24" s="44"/>
      <c r="K24" s="31"/>
      <c r="L24" s="44">
        <f>'6-Tableau dépenses'!F31</f>
        <v>0</v>
      </c>
      <c r="M24" s="44">
        <f>'6-Tableau dépenses'!H31</f>
        <v>0</v>
      </c>
      <c r="N24" s="44">
        <f>'6-Tableau dépenses'!J31</f>
        <v>0</v>
      </c>
      <c r="O24" s="44">
        <f>'6-Tableau dépenses'!K31</f>
        <v>0</v>
      </c>
    </row>
    <row r="25" spans="1:15" ht="14.1" customHeight="1" x14ac:dyDescent="0.2">
      <c r="A25" s="43" t="s">
        <v>98</v>
      </c>
      <c r="B25" s="46" t="s">
        <v>66</v>
      </c>
      <c r="C25" s="46"/>
      <c r="D25" s="40"/>
      <c r="E25" s="40"/>
      <c r="F25" s="40"/>
      <c r="G25" s="44"/>
      <c r="H25" s="44"/>
      <c r="J25" s="44"/>
      <c r="K25" s="31"/>
      <c r="L25" s="44">
        <f>'6-Tableau dépenses'!F35</f>
        <v>0</v>
      </c>
      <c r="M25" s="44">
        <f>'6-Tableau dépenses'!H35</f>
        <v>0</v>
      </c>
      <c r="N25" s="44">
        <f>'6-Tableau dépenses'!J35</f>
        <v>0</v>
      </c>
      <c r="O25" s="44">
        <f>'6-Tableau dépenses'!K35</f>
        <v>0</v>
      </c>
    </row>
    <row r="26" spans="1:15" ht="14.1" customHeight="1" x14ac:dyDescent="0.2">
      <c r="A26" s="43" t="s">
        <v>99</v>
      </c>
      <c r="B26" s="46" t="s">
        <v>67</v>
      </c>
      <c r="C26" s="46"/>
      <c r="D26" s="40"/>
      <c r="E26" s="40"/>
      <c r="F26" s="40"/>
      <c r="G26" s="44"/>
      <c r="H26" s="44"/>
      <c r="J26" s="44"/>
      <c r="K26" s="31"/>
      <c r="L26" s="44">
        <f>'6-Tableau dépenses'!F39</f>
        <v>0</v>
      </c>
      <c r="M26" s="44">
        <f>'6-Tableau dépenses'!H39</f>
        <v>0</v>
      </c>
      <c r="N26" s="44">
        <f>'6-Tableau dépenses'!J39</f>
        <v>0</v>
      </c>
      <c r="O26" s="44">
        <f>'6-Tableau dépenses'!K39</f>
        <v>0</v>
      </c>
    </row>
    <row r="27" spans="1:15" ht="14.1" customHeight="1" x14ac:dyDescent="0.2">
      <c r="A27" s="43" t="s">
        <v>100</v>
      </c>
      <c r="B27" s="46" t="s">
        <v>59</v>
      </c>
      <c r="C27" s="46"/>
      <c r="D27" s="40"/>
      <c r="E27" s="40"/>
      <c r="F27" s="40"/>
      <c r="G27" s="44"/>
      <c r="H27" s="44"/>
      <c r="J27" s="44"/>
      <c r="K27" s="31"/>
      <c r="L27" s="44">
        <f>'6-Tableau dépenses'!F44</f>
        <v>0</v>
      </c>
      <c r="M27" s="44">
        <f>'6-Tableau dépenses'!H44</f>
        <v>0</v>
      </c>
      <c r="N27" s="44">
        <f>'6-Tableau dépenses'!J44</f>
        <v>0</v>
      </c>
      <c r="O27" s="44">
        <f>'6-Tableau dépenses'!K44</f>
        <v>0</v>
      </c>
    </row>
    <row r="28" spans="1:15" ht="14.1" customHeight="1" x14ac:dyDescent="0.2">
      <c r="A28" s="43" t="s">
        <v>101</v>
      </c>
      <c r="B28" s="46" t="s">
        <v>60</v>
      </c>
      <c r="C28" s="46"/>
      <c r="D28" s="40"/>
      <c r="E28" s="40"/>
      <c r="F28" s="40"/>
      <c r="G28" s="44"/>
      <c r="H28" s="44"/>
      <c r="J28" s="44"/>
      <c r="K28" s="31"/>
      <c r="L28" s="44">
        <f>'6-Tableau dépenses'!F48</f>
        <v>0</v>
      </c>
      <c r="M28" s="44">
        <f>'6-Tableau dépenses'!H48</f>
        <v>0</v>
      </c>
      <c r="N28" s="44">
        <f>'6-Tableau dépenses'!J48</f>
        <v>0</v>
      </c>
      <c r="O28" s="44">
        <f>'6-Tableau dépenses'!K48</f>
        <v>0</v>
      </c>
    </row>
    <row r="29" spans="1:15" ht="14.1" customHeight="1" x14ac:dyDescent="0.2">
      <c r="A29" s="43" t="s">
        <v>102</v>
      </c>
      <c r="B29" s="46" t="s">
        <v>61</v>
      </c>
      <c r="C29" s="46"/>
      <c r="D29" s="40"/>
      <c r="E29" s="40"/>
      <c r="F29" s="40"/>
      <c r="G29" s="44"/>
      <c r="H29" s="44"/>
      <c r="J29" s="44"/>
      <c r="K29" s="31"/>
      <c r="L29" s="44">
        <f>'6-Tableau dépenses'!F53</f>
        <v>0</v>
      </c>
      <c r="M29" s="44">
        <f>'6-Tableau dépenses'!H53</f>
        <v>0</v>
      </c>
      <c r="N29" s="44">
        <f>'6-Tableau dépenses'!J53</f>
        <v>0</v>
      </c>
      <c r="O29" s="44">
        <f>'6-Tableau dépenses'!K53</f>
        <v>0</v>
      </c>
    </row>
    <row r="30" spans="1:15" ht="14.1" customHeight="1" x14ac:dyDescent="0.2">
      <c r="A30" s="43" t="s">
        <v>103</v>
      </c>
      <c r="B30" s="46" t="s">
        <v>183</v>
      </c>
      <c r="C30" s="46"/>
      <c r="D30" s="40"/>
      <c r="E30" s="40"/>
      <c r="F30" s="40"/>
      <c r="G30" s="44"/>
      <c r="H30" s="44"/>
      <c r="J30" s="44"/>
      <c r="K30" s="31"/>
      <c r="L30" s="44">
        <f>'6-Tableau dépenses'!F57</f>
        <v>0</v>
      </c>
      <c r="M30" s="44">
        <f>'6-Tableau dépenses'!H57</f>
        <v>0</v>
      </c>
      <c r="N30" s="44">
        <f>'6-Tableau dépenses'!J57</f>
        <v>0</v>
      </c>
      <c r="O30" s="44">
        <f>'6-Tableau dépenses'!K57</f>
        <v>0</v>
      </c>
    </row>
    <row r="31" spans="1:15" ht="14.1" customHeight="1" x14ac:dyDescent="0.2">
      <c r="A31" s="43" t="s">
        <v>104</v>
      </c>
      <c r="B31" s="46" t="s">
        <v>68</v>
      </c>
      <c r="C31" s="46"/>
      <c r="D31" s="40"/>
      <c r="E31" s="40"/>
      <c r="F31" s="40"/>
      <c r="G31" s="44"/>
      <c r="H31" s="44"/>
      <c r="J31" s="44"/>
      <c r="K31" s="31"/>
      <c r="L31" s="44">
        <f>'6-Tableau dépenses'!F61</f>
        <v>0</v>
      </c>
      <c r="M31" s="44">
        <f>'6-Tableau dépenses'!H61</f>
        <v>0</v>
      </c>
      <c r="N31" s="44">
        <f>'6-Tableau dépenses'!J61</f>
        <v>0</v>
      </c>
      <c r="O31" s="44">
        <f>'6-Tableau dépenses'!K61</f>
        <v>0</v>
      </c>
    </row>
    <row r="32" spans="1:15" ht="14.1" customHeight="1" x14ac:dyDescent="0.2">
      <c r="A32" s="43" t="s">
        <v>105</v>
      </c>
      <c r="B32" s="46" t="s">
        <v>150</v>
      </c>
      <c r="C32" s="46"/>
      <c r="D32" s="40"/>
      <c r="E32" s="40"/>
      <c r="F32" s="40"/>
      <c r="G32" s="44"/>
      <c r="H32" s="44"/>
      <c r="J32" s="44"/>
      <c r="K32" s="31"/>
      <c r="L32" s="44">
        <f>'6-Tableau dépenses'!F65</f>
        <v>0</v>
      </c>
      <c r="M32" s="44">
        <f>'6-Tableau dépenses'!H65</f>
        <v>0</v>
      </c>
      <c r="N32" s="44">
        <f>'6-Tableau dépenses'!J65</f>
        <v>0</v>
      </c>
      <c r="O32" s="44">
        <f>'6-Tableau dépenses'!K65</f>
        <v>0</v>
      </c>
    </row>
    <row r="33" spans="1:15" ht="14.1" customHeight="1" x14ac:dyDescent="0.2">
      <c r="A33" s="47"/>
      <c r="B33" s="48" t="s">
        <v>106</v>
      </c>
      <c r="C33" s="48"/>
      <c r="D33" s="40"/>
      <c r="E33" s="40"/>
      <c r="F33" s="40"/>
      <c r="G33" s="49">
        <f>SUM(G20:G32)</f>
        <v>0</v>
      </c>
      <c r="H33" s="49">
        <f>SUM(H20:H32)</f>
        <v>0</v>
      </c>
      <c r="I33" s="49">
        <f>SUM(I20:I32)</f>
        <v>0</v>
      </c>
      <c r="J33" s="49">
        <f>SUM(J20:J32)</f>
        <v>0</v>
      </c>
      <c r="K33" s="31"/>
      <c r="L33" s="49">
        <f>SUM(L20:L32)</f>
        <v>0</v>
      </c>
      <c r="M33" s="49">
        <f>SUM(M20:M32)</f>
        <v>0</v>
      </c>
      <c r="N33" s="49">
        <f>SUM(N20:N32)</f>
        <v>0</v>
      </c>
      <c r="O33" s="49">
        <f>SUM(O20:O32)</f>
        <v>0</v>
      </c>
    </row>
    <row r="34" spans="1:15" ht="14.1" customHeight="1" x14ac:dyDescent="0.2">
      <c r="B34" s="50"/>
      <c r="C34" s="50"/>
      <c r="D34" s="51"/>
      <c r="G34" s="313"/>
      <c r="H34" s="313"/>
      <c r="I34" s="313"/>
      <c r="J34" s="313"/>
      <c r="K34" s="52"/>
      <c r="L34" s="313"/>
      <c r="M34" s="313"/>
      <c r="N34" s="322"/>
      <c r="O34" s="322"/>
    </row>
    <row r="35" spans="1:15" ht="14.1" customHeight="1" x14ac:dyDescent="0.2">
      <c r="B35" s="3" t="s">
        <v>70</v>
      </c>
      <c r="C35" s="3"/>
      <c r="G35" s="313">
        <f>SUM(G33+H33)</f>
        <v>0</v>
      </c>
      <c r="H35" s="313"/>
      <c r="I35" s="313">
        <f>SUM(I33+J33)</f>
        <v>0</v>
      </c>
      <c r="J35" s="313"/>
      <c r="K35" s="52"/>
      <c r="L35" s="313">
        <f>SUM(L33+M33)</f>
        <v>0</v>
      </c>
      <c r="M35" s="313"/>
      <c r="N35" s="313">
        <f>SUM(N33+O33)</f>
        <v>0</v>
      </c>
      <c r="O35" s="313"/>
    </row>
    <row r="36" spans="1:15" ht="14.1" customHeight="1" x14ac:dyDescent="0.2">
      <c r="B36" s="3" t="s">
        <v>69</v>
      </c>
      <c r="C36" s="3"/>
      <c r="D36" s="51"/>
      <c r="G36" s="313">
        <f>G35*7.5/100</f>
        <v>0</v>
      </c>
      <c r="H36" s="313"/>
      <c r="I36" s="313">
        <f>I35*7.5/100</f>
        <v>0</v>
      </c>
      <c r="J36" s="313"/>
      <c r="K36" s="52"/>
      <c r="L36" s="313">
        <f>L35*7.5/100</f>
        <v>0</v>
      </c>
      <c r="M36" s="313"/>
      <c r="N36" s="313">
        <f>N35*7.5/100</f>
        <v>0</v>
      </c>
      <c r="O36" s="313"/>
    </row>
    <row r="37" spans="1:15" ht="14.1" customHeight="1" x14ac:dyDescent="0.2">
      <c r="B37" s="3" t="s">
        <v>107</v>
      </c>
      <c r="C37" s="3"/>
      <c r="D37" s="51"/>
      <c r="G37" s="313">
        <f>G35+G36</f>
        <v>0</v>
      </c>
      <c r="H37" s="313"/>
      <c r="I37" s="313">
        <f>I35+I36</f>
        <v>0</v>
      </c>
      <c r="J37" s="313"/>
      <c r="K37" s="52"/>
      <c r="L37" s="313">
        <f>L35+L36</f>
        <v>0</v>
      </c>
      <c r="M37" s="313"/>
      <c r="N37" s="313">
        <f>N35+N36</f>
        <v>0</v>
      </c>
      <c r="O37" s="313"/>
    </row>
    <row r="38" spans="1:15" ht="14.1" customHeight="1" x14ac:dyDescent="0.2">
      <c r="B38" s="314"/>
      <c r="C38" s="314"/>
      <c r="D38" s="314"/>
      <c r="E38" s="314"/>
      <c r="F38" s="314"/>
      <c r="G38" s="314"/>
      <c r="H38" s="314"/>
      <c r="I38" s="313"/>
      <c r="J38" s="313"/>
      <c r="K38" s="54"/>
      <c r="L38" s="313"/>
      <c r="M38" s="313"/>
      <c r="N38" s="313"/>
      <c r="O38" s="313"/>
    </row>
    <row r="39" spans="1:15" s="46" customFormat="1" ht="14.1" customHeight="1" x14ac:dyDescent="0.2">
      <c r="A39" s="55"/>
      <c r="B39" s="48" t="s">
        <v>151</v>
      </c>
      <c r="C39" s="48"/>
      <c r="D39" s="56"/>
      <c r="E39" s="56"/>
      <c r="F39" s="56"/>
      <c r="G39" s="57"/>
      <c r="H39" s="57"/>
      <c r="I39" s="315"/>
      <c r="J39" s="315"/>
      <c r="K39" s="58"/>
      <c r="L39" s="315"/>
      <c r="M39" s="315"/>
      <c r="N39" s="315"/>
      <c r="O39" s="315"/>
    </row>
    <row r="40" spans="1:15" s="46" customFormat="1" ht="14.1" customHeight="1" x14ac:dyDescent="0.2">
      <c r="A40" s="55"/>
      <c r="B40" s="59" t="s">
        <v>152</v>
      </c>
      <c r="C40" s="59"/>
      <c r="D40" s="56"/>
      <c r="E40" s="56"/>
      <c r="F40" s="60" t="s">
        <v>71</v>
      </c>
      <c r="G40" s="313">
        <f>G37*75%</f>
        <v>0</v>
      </c>
      <c r="H40" s="313"/>
      <c r="I40" s="60" t="s">
        <v>147</v>
      </c>
      <c r="J40" s="313">
        <f>I37*75%</f>
        <v>0</v>
      </c>
      <c r="K40" s="313"/>
      <c r="L40" s="60" t="s">
        <v>71</v>
      </c>
      <c r="M40" s="61">
        <f>L37*75%</f>
        <v>0</v>
      </c>
      <c r="N40" s="60" t="s">
        <v>71</v>
      </c>
      <c r="O40" s="61">
        <f>N37*75%</f>
        <v>0</v>
      </c>
    </row>
    <row r="41" spans="1:15" s="46" customFormat="1" ht="18" customHeight="1" thickBot="1" x14ac:dyDescent="0.25">
      <c r="A41" s="62" t="s">
        <v>72</v>
      </c>
      <c r="B41" s="59" t="s">
        <v>153</v>
      </c>
      <c r="C41" s="59"/>
      <c r="D41" s="56"/>
      <c r="E41" s="56"/>
      <c r="F41" s="60" t="s">
        <v>73</v>
      </c>
      <c r="G41" s="313">
        <f>G37*67%</f>
        <v>0</v>
      </c>
      <c r="H41" s="313"/>
      <c r="I41" s="60" t="s">
        <v>73</v>
      </c>
      <c r="J41" s="313">
        <f>I37*67%</f>
        <v>0</v>
      </c>
      <c r="K41" s="313"/>
      <c r="L41" s="60" t="s">
        <v>73</v>
      </c>
      <c r="M41" s="61">
        <f>L37*67%</f>
        <v>0</v>
      </c>
      <c r="N41" s="60" t="s">
        <v>73</v>
      </c>
      <c r="O41" s="61">
        <f>N37*67%</f>
        <v>0</v>
      </c>
    </row>
    <row r="42" spans="1:15" s="46" customFormat="1" ht="14.1" customHeight="1" thickBot="1" x14ac:dyDescent="0.25">
      <c r="A42" s="55"/>
      <c r="B42" s="179" t="s">
        <v>74</v>
      </c>
      <c r="C42" s="179"/>
      <c r="D42" s="180"/>
      <c r="E42" s="180"/>
      <c r="F42" s="180"/>
      <c r="G42" s="318"/>
      <c r="H42" s="319"/>
      <c r="I42" s="57"/>
      <c r="J42" s="57"/>
      <c r="K42" s="54"/>
      <c r="L42" s="57"/>
      <c r="M42" s="57"/>
    </row>
    <row r="43" spans="1:15" ht="14.1" customHeight="1" thickBot="1" x14ac:dyDescent="0.25">
      <c r="B43" s="181" t="s">
        <v>75</v>
      </c>
      <c r="C43" s="181"/>
      <c r="D43" s="182"/>
      <c r="E43" s="182"/>
      <c r="F43" s="182"/>
      <c r="G43" s="312"/>
      <c r="H43" s="312"/>
      <c r="I43" s="320"/>
      <c r="J43" s="321"/>
      <c r="K43" s="44"/>
      <c r="L43" s="63"/>
      <c r="M43" s="63"/>
      <c r="N43" s="57"/>
      <c r="O43" s="57"/>
    </row>
    <row r="44" spans="1:15" ht="14.1" customHeight="1" thickBot="1" x14ac:dyDescent="0.25">
      <c r="B44" s="3"/>
      <c r="C44" s="3"/>
      <c r="D44" s="40"/>
      <c r="E44" s="40"/>
      <c r="F44" s="40"/>
      <c r="G44" s="64"/>
      <c r="H44" s="64"/>
      <c r="I44" s="65"/>
      <c r="J44" s="65"/>
      <c r="K44" s="44"/>
      <c r="L44" s="66"/>
      <c r="M44" s="66"/>
      <c r="N44" s="49"/>
      <c r="O44" s="49"/>
    </row>
    <row r="45" spans="1:15" ht="14.1" customHeight="1" x14ac:dyDescent="0.2">
      <c r="A45" s="316" t="s">
        <v>76</v>
      </c>
      <c r="B45" s="317"/>
      <c r="C45" s="149"/>
      <c r="D45" s="67"/>
      <c r="E45" s="67"/>
      <c r="F45" s="67"/>
      <c r="G45" s="68"/>
      <c r="H45" s="68"/>
      <c r="I45" s="68"/>
      <c r="J45" s="68"/>
      <c r="K45" s="68"/>
      <c r="L45" s="68"/>
      <c r="M45" s="68"/>
      <c r="N45" s="68" t="s">
        <v>77</v>
      </c>
      <c r="O45" s="69"/>
    </row>
    <row r="46" spans="1:15" ht="14.1" customHeight="1" x14ac:dyDescent="0.2">
      <c r="A46" s="70"/>
      <c r="B46" s="1"/>
      <c r="C46" s="1"/>
      <c r="E46" s="53"/>
      <c r="F46" s="53"/>
      <c r="N46" s="45" t="s">
        <v>78</v>
      </c>
      <c r="O46" s="71"/>
    </row>
    <row r="47" spans="1:15" ht="14.1" customHeight="1" x14ac:dyDescent="0.2">
      <c r="A47" s="308" t="s">
        <v>79</v>
      </c>
      <c r="B47" s="309"/>
      <c r="C47" s="22"/>
      <c r="E47" s="53"/>
      <c r="F47" s="53"/>
      <c r="G47" s="45" t="s">
        <v>80</v>
      </c>
      <c r="N47" s="45" t="s">
        <v>81</v>
      </c>
      <c r="O47" s="71"/>
    </row>
    <row r="48" spans="1:15" ht="14.1" customHeight="1" thickBot="1" x14ac:dyDescent="0.25">
      <c r="A48" s="308" t="s">
        <v>82</v>
      </c>
      <c r="B48" s="309"/>
      <c r="C48" s="22"/>
      <c r="E48" s="53"/>
      <c r="F48" s="53"/>
      <c r="G48" s="45" t="s">
        <v>83</v>
      </c>
      <c r="H48" s="72"/>
      <c r="L48" s="72"/>
      <c r="N48" s="45" t="s">
        <v>84</v>
      </c>
      <c r="O48" s="71"/>
    </row>
    <row r="49" spans="1:15" ht="14.1" customHeight="1" thickBot="1" x14ac:dyDescent="0.25">
      <c r="A49" s="310" t="s">
        <v>85</v>
      </c>
      <c r="B49" s="311"/>
      <c r="C49" s="391"/>
      <c r="D49" s="73"/>
      <c r="E49" s="74"/>
      <c r="F49" s="74"/>
      <c r="G49" s="75" t="s">
        <v>86</v>
      </c>
      <c r="H49" s="76"/>
      <c r="I49" s="75"/>
      <c r="J49" s="77"/>
      <c r="K49" s="78"/>
      <c r="L49" s="76"/>
      <c r="M49" s="78"/>
      <c r="N49" s="78" t="s">
        <v>87</v>
      </c>
      <c r="O49" s="79"/>
    </row>
  </sheetData>
  <mergeCells count="57">
    <mergeCell ref="A3:B3"/>
    <mergeCell ref="A1:B1"/>
    <mergeCell ref="A2:B2"/>
    <mergeCell ref="C1:O1"/>
    <mergeCell ref="C2:O2"/>
    <mergeCell ref="C3:O3"/>
    <mergeCell ref="A4:B4"/>
    <mergeCell ref="D4:F4"/>
    <mergeCell ref="G4:O4"/>
    <mergeCell ref="A5:B5"/>
    <mergeCell ref="D5:F5"/>
    <mergeCell ref="G5:J5"/>
    <mergeCell ref="L5:O5"/>
    <mergeCell ref="C4:C7"/>
    <mergeCell ref="D6:F6"/>
    <mergeCell ref="G6:H6"/>
    <mergeCell ref="I6:J6"/>
    <mergeCell ref="L6:M6"/>
    <mergeCell ref="N6:O6"/>
    <mergeCell ref="G9:H9"/>
    <mergeCell ref="I9:J9"/>
    <mergeCell ref="L9:M9"/>
    <mergeCell ref="N9:O9"/>
    <mergeCell ref="B19:E19"/>
    <mergeCell ref="G34:H34"/>
    <mergeCell ref="I34:J34"/>
    <mergeCell ref="L34:M34"/>
    <mergeCell ref="N34:O34"/>
    <mergeCell ref="G35:H35"/>
    <mergeCell ref="I35:J35"/>
    <mergeCell ref="L35:M35"/>
    <mergeCell ref="N35:O35"/>
    <mergeCell ref="G36:H36"/>
    <mergeCell ref="I36:J36"/>
    <mergeCell ref="L36:M36"/>
    <mergeCell ref="N36:O36"/>
    <mergeCell ref="G37:H37"/>
    <mergeCell ref="I37:J37"/>
    <mergeCell ref="L37:M37"/>
    <mergeCell ref="N37:O37"/>
    <mergeCell ref="B38:H38"/>
    <mergeCell ref="I38:J38"/>
    <mergeCell ref="L38:O38"/>
    <mergeCell ref="I39:J39"/>
    <mergeCell ref="A45:B45"/>
    <mergeCell ref="N39:O39"/>
    <mergeCell ref="G40:H40"/>
    <mergeCell ref="G41:H41"/>
    <mergeCell ref="G42:H42"/>
    <mergeCell ref="L39:M39"/>
    <mergeCell ref="J40:K40"/>
    <mergeCell ref="I43:J43"/>
    <mergeCell ref="A48:B48"/>
    <mergeCell ref="A49:B49"/>
    <mergeCell ref="G43:H43"/>
    <mergeCell ref="J41:K41"/>
    <mergeCell ref="A47:B47"/>
  </mergeCells>
  <printOptions gridLines="1"/>
  <pageMargins left="0.70866141732283472" right="0.70866141732283472" top="0.82677165354330717" bottom="0.11811023622047245" header="0.31496062992125984" footer="0.11811023622047245"/>
  <pageSetup scale="71" fitToHeight="0" orientation="landscape" r:id="rId1"/>
  <headerFooter alignWithMargins="0">
    <oddHeader>&amp;L&amp;G&amp;C&amp;"Calibri,Gras"&amp;9
&amp;R&amp;"Calibri,Gras"&amp;8Commercialisation 2025-2026
Formulaire &amp;"Calibri,Gras italique"Spectacles&amp;"Calibri,Gras"
&amp;A
&amp;P de &amp;N</oddHeader>
  </headerFooter>
  <rowBreaks count="1" manualBreakCount="1">
    <brk id="37"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F8D92-C43F-475D-ADEA-0B7565D03D32}">
  <sheetPr>
    <pageSetUpPr fitToPage="1"/>
  </sheetPr>
  <dimension ref="A1:T101"/>
  <sheetViews>
    <sheetView zoomScaleNormal="100" zoomScaleSheetLayoutView="100" workbookViewId="0">
      <selection activeCell="E11" sqref="E11"/>
    </sheetView>
  </sheetViews>
  <sheetFormatPr baseColWidth="10" defaultColWidth="11.42578125" defaultRowHeight="12.75" x14ac:dyDescent="0.2"/>
  <cols>
    <col min="1" max="1" width="7.85546875" style="3" bestFit="1" customWidth="1"/>
    <col min="2" max="2" width="10.5703125" style="3" customWidth="1"/>
    <col min="3" max="3" width="24.85546875" style="19" customWidth="1"/>
    <col min="4" max="4" width="4.42578125" style="19" customWidth="1"/>
    <col min="5" max="5" width="27.42578125" style="159" customWidth="1"/>
    <col min="6" max="6" width="11.7109375" style="160" customWidth="1"/>
    <col min="7" max="7" width="3.85546875" style="160" customWidth="1"/>
    <col min="8" max="8" width="12.5703125" style="160" customWidth="1"/>
    <col min="9" max="9" width="12.5703125" style="160" hidden="1" customWidth="1"/>
    <col min="10" max="10" width="11.42578125" style="160" hidden="1" customWidth="1"/>
    <col min="11" max="11" width="12.42578125" style="160" hidden="1" customWidth="1"/>
    <col min="12" max="13" width="11.42578125" style="160" hidden="1" customWidth="1"/>
    <col min="14" max="14" width="20.140625" style="160" hidden="1" customWidth="1"/>
    <col min="15" max="15" width="8.85546875" style="19" bestFit="1" customWidth="1"/>
    <col min="16" max="16" width="7.42578125" style="148" customWidth="1"/>
    <col min="17" max="17" width="11" style="19" customWidth="1"/>
    <col min="18" max="18" width="7.85546875" style="19" customWidth="1"/>
    <col min="19" max="19" width="9.28515625" style="148" customWidth="1"/>
    <col min="20" max="16384" width="11.42578125" style="19"/>
  </cols>
  <sheetData>
    <row r="1" spans="1:19" x14ac:dyDescent="0.2">
      <c r="A1" s="307" t="s">
        <v>162</v>
      </c>
      <c r="B1" s="307"/>
      <c r="C1" s="307"/>
      <c r="D1" s="307">
        <f>'1-Déclarations'!B1</f>
        <v>0</v>
      </c>
      <c r="E1" s="307"/>
      <c r="F1" s="307"/>
      <c r="G1" s="307"/>
      <c r="H1" s="307"/>
      <c r="I1" s="307"/>
      <c r="J1" s="307"/>
      <c r="K1" s="307"/>
      <c r="L1" s="307"/>
      <c r="M1" s="307"/>
      <c r="N1" s="307"/>
      <c r="O1" s="307"/>
      <c r="P1" s="307"/>
      <c r="Q1" s="307"/>
      <c r="R1" s="307"/>
      <c r="S1" s="307"/>
    </row>
    <row r="2" spans="1:19" x14ac:dyDescent="0.2">
      <c r="A2" s="307" t="s">
        <v>0</v>
      </c>
      <c r="B2" s="307"/>
      <c r="C2" s="307"/>
      <c r="D2" s="307">
        <f>'1-Déclarations'!B2</f>
        <v>0</v>
      </c>
      <c r="E2" s="307"/>
      <c r="F2" s="307"/>
      <c r="G2" s="307"/>
      <c r="H2" s="307"/>
      <c r="I2" s="307"/>
      <c r="J2" s="307"/>
      <c r="K2" s="307"/>
      <c r="L2" s="307"/>
      <c r="M2" s="307"/>
      <c r="N2" s="307"/>
      <c r="O2" s="307"/>
      <c r="P2" s="307"/>
      <c r="Q2" s="307"/>
      <c r="R2" s="307"/>
      <c r="S2" s="307"/>
    </row>
    <row r="3" spans="1:19" x14ac:dyDescent="0.2">
      <c r="A3" s="307" t="s">
        <v>111</v>
      </c>
      <c r="B3" s="307"/>
      <c r="C3" s="307"/>
      <c r="D3" s="307">
        <f>'1-Déclarations'!B3</f>
        <v>0</v>
      </c>
      <c r="E3" s="307"/>
      <c r="F3" s="307"/>
      <c r="G3" s="307"/>
      <c r="H3" s="307"/>
      <c r="I3" s="307"/>
      <c r="J3" s="307"/>
      <c r="K3" s="307"/>
      <c r="L3" s="307"/>
      <c r="M3" s="307"/>
      <c r="N3" s="307"/>
      <c r="O3" s="307"/>
      <c r="P3" s="307"/>
      <c r="Q3" s="307"/>
      <c r="R3" s="307"/>
      <c r="S3" s="307"/>
    </row>
    <row r="4" spans="1:19" x14ac:dyDescent="0.2">
      <c r="A4" s="329" t="s">
        <v>143</v>
      </c>
      <c r="B4" s="329"/>
      <c r="C4" s="329"/>
      <c r="D4" s="329"/>
      <c r="E4" s="329"/>
      <c r="F4" s="329"/>
      <c r="G4" s="329"/>
      <c r="H4" s="329"/>
      <c r="I4" s="329"/>
      <c r="J4" s="329"/>
      <c r="K4" s="329"/>
      <c r="L4" s="329"/>
      <c r="M4" s="329"/>
      <c r="N4" s="329"/>
      <c r="O4" s="329"/>
      <c r="P4" s="329"/>
      <c r="Q4" s="329"/>
      <c r="R4" s="329"/>
      <c r="S4" s="329"/>
    </row>
    <row r="5" spans="1:19" ht="14.45" customHeight="1" x14ac:dyDescent="0.2">
      <c r="A5" s="335" t="s">
        <v>184</v>
      </c>
      <c r="B5" s="336"/>
      <c r="C5" s="336"/>
      <c r="D5" s="336"/>
      <c r="E5" s="336"/>
      <c r="F5" s="336"/>
      <c r="G5" s="336"/>
      <c r="H5" s="336"/>
      <c r="I5" s="336"/>
      <c r="J5" s="336"/>
      <c r="K5" s="336"/>
      <c r="L5" s="336"/>
      <c r="M5" s="336"/>
      <c r="N5" s="336"/>
      <c r="O5" s="336"/>
      <c r="P5" s="336"/>
      <c r="Q5" s="336"/>
      <c r="R5" s="336"/>
      <c r="S5" s="337"/>
    </row>
    <row r="6" spans="1:19" ht="12.6" customHeight="1" x14ac:dyDescent="0.2">
      <c r="A6" s="338" t="s">
        <v>156</v>
      </c>
      <c r="B6" s="339"/>
      <c r="C6" s="339"/>
      <c r="D6" s="339"/>
      <c r="E6" s="339"/>
      <c r="F6" s="339"/>
      <c r="G6" s="339"/>
      <c r="H6" s="339"/>
      <c r="I6" s="339"/>
      <c r="J6" s="339"/>
      <c r="K6" s="339"/>
      <c r="L6" s="339"/>
      <c r="M6" s="339"/>
      <c r="N6" s="339"/>
      <c r="O6" s="339"/>
      <c r="P6" s="339"/>
      <c r="Q6" s="339"/>
      <c r="R6" s="339"/>
      <c r="S6" s="340"/>
    </row>
    <row r="7" spans="1:19" ht="25.5" customHeight="1" x14ac:dyDescent="0.2">
      <c r="A7" s="345" t="s">
        <v>112</v>
      </c>
      <c r="B7" s="346"/>
      <c r="C7" s="346"/>
      <c r="D7" s="346"/>
      <c r="E7" s="346"/>
      <c r="F7" s="346"/>
      <c r="G7" s="346"/>
      <c r="H7" s="346"/>
      <c r="I7" s="346"/>
      <c r="J7" s="346"/>
      <c r="K7" s="346"/>
      <c r="L7" s="346"/>
      <c r="M7" s="346"/>
      <c r="N7" s="346"/>
      <c r="O7" s="346"/>
      <c r="P7" s="346"/>
      <c r="Q7" s="346"/>
      <c r="R7" s="346"/>
      <c r="S7" s="347"/>
    </row>
    <row r="8" spans="1:19" s="3" customFormat="1" x14ac:dyDescent="0.2">
      <c r="A8" s="341" t="s">
        <v>113</v>
      </c>
      <c r="B8" s="341"/>
      <c r="C8" s="341"/>
      <c r="D8" s="341"/>
      <c r="E8" s="341"/>
      <c r="F8" s="341"/>
      <c r="G8" s="341"/>
      <c r="H8" s="341"/>
      <c r="I8" s="341"/>
      <c r="J8" s="341"/>
      <c r="K8" s="341"/>
      <c r="L8" s="341"/>
      <c r="M8" s="341"/>
      <c r="N8" s="341"/>
      <c r="O8" s="341"/>
      <c r="P8" s="341"/>
      <c r="Q8" s="341"/>
      <c r="R8" s="341"/>
      <c r="S8" s="341"/>
    </row>
    <row r="9" spans="1:19" s="120" customFormat="1" ht="27.75" customHeight="1" x14ac:dyDescent="0.2">
      <c r="A9" s="113" t="s">
        <v>114</v>
      </c>
      <c r="B9" s="114" t="s">
        <v>16</v>
      </c>
      <c r="C9" s="113" t="s">
        <v>36</v>
      </c>
      <c r="D9" s="115" t="s">
        <v>115</v>
      </c>
      <c r="E9" s="113" t="s">
        <v>161</v>
      </c>
      <c r="F9" s="116" t="s">
        <v>116</v>
      </c>
      <c r="G9" s="117" t="s">
        <v>72</v>
      </c>
      <c r="H9" s="116" t="s">
        <v>117</v>
      </c>
      <c r="I9" s="118" t="s">
        <v>222</v>
      </c>
      <c r="J9" s="118" t="s">
        <v>118</v>
      </c>
      <c r="K9" s="118" t="s">
        <v>119</v>
      </c>
      <c r="L9" s="118" t="s">
        <v>120</v>
      </c>
      <c r="M9" s="118" t="s">
        <v>121</v>
      </c>
      <c r="N9" s="118" t="s">
        <v>122</v>
      </c>
      <c r="O9" s="113" t="s">
        <v>123</v>
      </c>
      <c r="P9" s="119" t="s">
        <v>124</v>
      </c>
      <c r="Q9" s="113" t="s">
        <v>125</v>
      </c>
      <c r="R9" s="113" t="s">
        <v>126</v>
      </c>
      <c r="S9" s="119" t="s">
        <v>127</v>
      </c>
    </row>
    <row r="10" spans="1:19" ht="12.75" customHeight="1" x14ac:dyDescent="0.2">
      <c r="A10" s="121">
        <v>2</v>
      </c>
      <c r="B10" s="121"/>
      <c r="C10" s="122" t="s">
        <v>129</v>
      </c>
      <c r="D10" s="123"/>
      <c r="E10" s="124"/>
      <c r="F10" s="125"/>
      <c r="G10" s="126"/>
      <c r="H10" s="125"/>
      <c r="I10" s="127"/>
      <c r="J10" s="127"/>
      <c r="K10" s="127"/>
      <c r="L10" s="127"/>
      <c r="M10" s="127"/>
      <c r="N10" s="128"/>
      <c r="O10" s="129"/>
      <c r="P10" s="130"/>
      <c r="Q10" s="131"/>
      <c r="R10" s="131"/>
      <c r="S10" s="130"/>
    </row>
    <row r="11" spans="1:19" ht="12.75" customHeight="1" x14ac:dyDescent="0.2">
      <c r="A11" s="132"/>
      <c r="B11" s="132"/>
      <c r="C11" s="131"/>
      <c r="D11" s="123"/>
      <c r="E11" s="124"/>
      <c r="F11" s="125"/>
      <c r="G11" s="126"/>
      <c r="H11" s="125"/>
      <c r="I11" s="127"/>
      <c r="J11" s="127"/>
      <c r="K11" s="127"/>
      <c r="L11" s="127"/>
      <c r="M11" s="127"/>
      <c r="N11" s="128"/>
      <c r="O11" s="129"/>
      <c r="P11" s="130"/>
      <c r="Q11" s="131"/>
      <c r="R11" s="131"/>
      <c r="S11" s="130"/>
    </row>
    <row r="12" spans="1:19" ht="12.75" customHeight="1" x14ac:dyDescent="0.2">
      <c r="A12" s="133" t="s">
        <v>56</v>
      </c>
      <c r="B12" s="133"/>
      <c r="C12" s="134" t="s">
        <v>63</v>
      </c>
      <c r="D12" s="123"/>
      <c r="E12" s="124"/>
      <c r="F12" s="125"/>
      <c r="G12" s="126"/>
      <c r="H12" s="125"/>
      <c r="I12" s="127"/>
      <c r="J12" s="127"/>
      <c r="K12" s="127"/>
      <c r="L12" s="127"/>
      <c r="M12" s="127"/>
      <c r="N12" s="128"/>
      <c r="O12" s="129"/>
      <c r="P12" s="130"/>
      <c r="Q12" s="131"/>
      <c r="R12" s="131"/>
      <c r="S12" s="130"/>
    </row>
    <row r="13" spans="1:19" ht="12.75" customHeight="1" x14ac:dyDescent="0.2">
      <c r="A13" s="133"/>
      <c r="B13" s="133"/>
      <c r="C13" s="134"/>
      <c r="D13" s="123"/>
      <c r="E13" s="124"/>
      <c r="F13" s="125"/>
      <c r="G13" s="126"/>
      <c r="H13" s="125"/>
      <c r="I13" s="127"/>
      <c r="J13" s="127"/>
      <c r="K13" s="127"/>
      <c r="L13" s="127"/>
      <c r="M13" s="127"/>
      <c r="N13" s="128"/>
      <c r="O13" s="129"/>
      <c r="P13" s="130"/>
      <c r="Q13" s="131"/>
      <c r="R13" s="131"/>
      <c r="S13" s="130"/>
    </row>
    <row r="14" spans="1:19" ht="12.75" customHeight="1" x14ac:dyDescent="0.2">
      <c r="A14" s="133"/>
      <c r="B14" s="133"/>
      <c r="C14" s="134"/>
      <c r="D14" s="123"/>
      <c r="E14" s="124"/>
      <c r="F14" s="125"/>
      <c r="G14" s="126"/>
      <c r="H14" s="125"/>
      <c r="I14" s="127"/>
      <c r="J14" s="127"/>
      <c r="K14" s="127"/>
      <c r="L14" s="127"/>
      <c r="M14" s="127"/>
      <c r="N14" s="128"/>
      <c r="O14" s="129"/>
      <c r="P14" s="130"/>
      <c r="Q14" s="131"/>
      <c r="R14" s="131"/>
      <c r="S14" s="130"/>
    </row>
    <row r="15" spans="1:19" ht="12.75" customHeight="1" x14ac:dyDescent="0.2">
      <c r="A15" s="132"/>
      <c r="B15" s="132"/>
      <c r="C15" s="131"/>
      <c r="D15" s="123"/>
      <c r="E15" s="124" t="s">
        <v>128</v>
      </c>
      <c r="F15" s="135">
        <f>SUM(F11:F14)</f>
        <v>0</v>
      </c>
      <c r="G15" s="126"/>
      <c r="H15" s="135">
        <f>SUM(H11:H14)</f>
        <v>0</v>
      </c>
      <c r="I15" s="135">
        <f>SUM(I11:I14)</f>
        <v>0</v>
      </c>
      <c r="J15" s="135">
        <f>SUM(J11:J14)</f>
        <v>0</v>
      </c>
      <c r="K15" s="135">
        <f>SUM(K11:K14)</f>
        <v>0</v>
      </c>
      <c r="L15" s="135">
        <f>SUM(L11:L14)</f>
        <v>0</v>
      </c>
      <c r="M15" s="135">
        <f>SUM(M11:M14)</f>
        <v>0</v>
      </c>
      <c r="N15" s="128"/>
      <c r="O15" s="129"/>
      <c r="P15" s="130"/>
      <c r="Q15" s="131"/>
      <c r="R15" s="131"/>
      <c r="S15" s="130"/>
    </row>
    <row r="16" spans="1:19" ht="12.75" customHeight="1" x14ac:dyDescent="0.2">
      <c r="A16" s="133" t="s">
        <v>57</v>
      </c>
      <c r="B16" s="133"/>
      <c r="C16" s="134" t="s">
        <v>182</v>
      </c>
      <c r="D16" s="123"/>
      <c r="E16" s="124"/>
      <c r="F16" s="125"/>
      <c r="G16" s="126"/>
      <c r="H16" s="125"/>
      <c r="I16" s="127"/>
      <c r="J16" s="127"/>
      <c r="K16" s="127"/>
      <c r="L16" s="127"/>
      <c r="M16" s="127"/>
      <c r="N16" s="128"/>
      <c r="O16" s="129"/>
      <c r="P16" s="130"/>
      <c r="Q16" s="131"/>
      <c r="R16" s="131"/>
      <c r="S16" s="130"/>
    </row>
    <row r="17" spans="1:19" ht="12.75" customHeight="1" x14ac:dyDescent="0.2">
      <c r="A17" s="133"/>
      <c r="B17" s="133"/>
      <c r="C17" s="134"/>
      <c r="D17" s="123"/>
      <c r="E17" s="124"/>
      <c r="F17" s="125"/>
      <c r="G17" s="126"/>
      <c r="H17" s="125"/>
      <c r="I17" s="127"/>
      <c r="J17" s="127"/>
      <c r="K17" s="127"/>
      <c r="L17" s="127"/>
      <c r="M17" s="127"/>
      <c r="N17" s="128"/>
      <c r="O17" s="129"/>
      <c r="P17" s="130"/>
      <c r="Q17" s="131"/>
      <c r="R17" s="131"/>
      <c r="S17" s="130"/>
    </row>
    <row r="18" spans="1:19" ht="12.75" customHeight="1" x14ac:dyDescent="0.2">
      <c r="A18" s="133"/>
      <c r="B18" s="133"/>
      <c r="C18" s="134"/>
      <c r="D18" s="123"/>
      <c r="E18" s="124"/>
      <c r="F18" s="125"/>
      <c r="G18" s="126"/>
      <c r="H18" s="125"/>
      <c r="I18" s="127"/>
      <c r="J18" s="127"/>
      <c r="K18" s="127"/>
      <c r="L18" s="127"/>
      <c r="M18" s="127"/>
      <c r="N18" s="128"/>
      <c r="O18" s="129"/>
      <c r="P18" s="130"/>
      <c r="Q18" s="131"/>
      <c r="R18" s="131"/>
      <c r="S18" s="130"/>
    </row>
    <row r="19" spans="1:19" ht="12.75" customHeight="1" x14ac:dyDescent="0.2">
      <c r="A19" s="132"/>
      <c r="B19" s="132"/>
      <c r="C19" s="131"/>
      <c r="D19" s="123"/>
      <c r="E19" s="124" t="s">
        <v>128</v>
      </c>
      <c r="F19" s="135">
        <f>SUM(F16:F18)</f>
        <v>0</v>
      </c>
      <c r="G19" s="126"/>
      <c r="H19" s="135">
        <f>SUM(H16:H18)</f>
        <v>0</v>
      </c>
      <c r="I19" s="135">
        <f>SUM(I16:I18)</f>
        <v>0</v>
      </c>
      <c r="J19" s="135">
        <f>SUM(J16:J18)</f>
        <v>0</v>
      </c>
      <c r="K19" s="135">
        <f>SUM(K16:K18)</f>
        <v>0</v>
      </c>
      <c r="L19" s="135">
        <f>SUM(L16:L18)</f>
        <v>0</v>
      </c>
      <c r="M19" s="135">
        <f>SUM(M16:M18)</f>
        <v>0</v>
      </c>
      <c r="N19" s="128"/>
      <c r="O19" s="129"/>
      <c r="P19" s="130"/>
      <c r="Q19" s="131"/>
      <c r="R19" s="131"/>
      <c r="S19" s="130"/>
    </row>
    <row r="20" spans="1:19" ht="12.75" customHeight="1" x14ac:dyDescent="0.2">
      <c r="A20" s="133" t="s">
        <v>58</v>
      </c>
      <c r="B20" s="133"/>
      <c r="C20" s="134" t="s">
        <v>64</v>
      </c>
      <c r="D20" s="136"/>
      <c r="E20" s="124"/>
      <c r="F20" s="125"/>
      <c r="G20" s="126"/>
      <c r="H20" s="125"/>
      <c r="I20" s="127"/>
      <c r="J20" s="127"/>
      <c r="K20" s="127"/>
      <c r="L20" s="127"/>
      <c r="M20" s="127"/>
      <c r="N20" s="128"/>
      <c r="O20" s="129"/>
      <c r="P20" s="130"/>
      <c r="Q20" s="131"/>
      <c r="R20" s="131"/>
      <c r="S20" s="130"/>
    </row>
    <row r="21" spans="1:19" ht="12.75" customHeight="1" x14ac:dyDescent="0.2">
      <c r="A21" s="133"/>
      <c r="B21" s="133"/>
      <c r="C21" s="134"/>
      <c r="D21" s="136"/>
      <c r="E21" s="124"/>
      <c r="F21" s="125"/>
      <c r="G21" s="126"/>
      <c r="H21" s="125"/>
      <c r="I21" s="127"/>
      <c r="J21" s="127"/>
      <c r="K21" s="127"/>
      <c r="L21" s="127"/>
      <c r="M21" s="127"/>
      <c r="N21" s="128"/>
      <c r="O21" s="129"/>
      <c r="P21" s="130"/>
      <c r="Q21" s="131"/>
      <c r="R21" s="131"/>
      <c r="S21" s="130"/>
    </row>
    <row r="22" spans="1:19" ht="12.75" customHeight="1" x14ac:dyDescent="0.2">
      <c r="A22" s="133"/>
      <c r="B22" s="133"/>
      <c r="C22" s="134"/>
      <c r="D22" s="136"/>
      <c r="E22" s="124"/>
      <c r="F22" s="125"/>
      <c r="G22" s="126"/>
      <c r="H22" s="125"/>
      <c r="I22" s="127"/>
      <c r="J22" s="127"/>
      <c r="K22" s="127"/>
      <c r="L22" s="127"/>
      <c r="M22" s="127"/>
      <c r="N22" s="128"/>
      <c r="O22" s="129"/>
      <c r="P22" s="130"/>
      <c r="Q22" s="131"/>
      <c r="R22" s="131"/>
      <c r="S22" s="130"/>
    </row>
    <row r="23" spans="1:19" ht="12.75" customHeight="1" x14ac:dyDescent="0.2">
      <c r="A23" s="133"/>
      <c r="B23" s="133"/>
      <c r="C23" s="134"/>
      <c r="D23" s="136"/>
      <c r="E23" s="124" t="s">
        <v>128</v>
      </c>
      <c r="F23" s="135">
        <f>SUM(F20:F22)</f>
        <v>0</v>
      </c>
      <c r="G23" s="126"/>
      <c r="H23" s="135">
        <f>SUM(H20:H22)</f>
        <v>0</v>
      </c>
      <c r="I23" s="135">
        <f>SUM(I20:I22)</f>
        <v>0</v>
      </c>
      <c r="J23" s="135">
        <f>SUM(J20:J22)</f>
        <v>0</v>
      </c>
      <c r="K23" s="135">
        <f>SUM(K20:K22)</f>
        <v>0</v>
      </c>
      <c r="L23" s="135">
        <f>SUM(L20:L22)</f>
        <v>0</v>
      </c>
      <c r="M23" s="135">
        <f>SUM(M20:M22)</f>
        <v>0</v>
      </c>
      <c r="N23" s="128"/>
      <c r="O23" s="129"/>
      <c r="P23" s="130"/>
      <c r="Q23" s="131"/>
      <c r="R23" s="131"/>
      <c r="S23" s="130"/>
    </row>
    <row r="24" spans="1:19" ht="12.75" customHeight="1" x14ac:dyDescent="0.2">
      <c r="A24" s="133" t="s">
        <v>96</v>
      </c>
      <c r="B24" s="133"/>
      <c r="C24" s="134" t="s">
        <v>62</v>
      </c>
      <c r="D24" s="136"/>
      <c r="E24" s="124"/>
      <c r="F24" s="125"/>
      <c r="G24" s="126"/>
      <c r="H24" s="125"/>
      <c r="I24" s="127"/>
      <c r="J24" s="127"/>
      <c r="K24" s="127"/>
      <c r="L24" s="127"/>
      <c r="M24" s="127"/>
      <c r="N24" s="128"/>
      <c r="O24" s="129"/>
      <c r="P24" s="130"/>
      <c r="Q24" s="131"/>
      <c r="R24" s="131"/>
      <c r="S24" s="130"/>
    </row>
    <row r="25" spans="1:19" ht="12.75" customHeight="1" x14ac:dyDescent="0.2">
      <c r="A25" s="133"/>
      <c r="B25" s="133"/>
      <c r="C25" s="134"/>
      <c r="D25" s="136"/>
      <c r="E25" s="124"/>
      <c r="F25" s="125"/>
      <c r="G25" s="126"/>
      <c r="H25" s="125"/>
      <c r="I25" s="127"/>
      <c r="J25" s="127"/>
      <c r="K25" s="127"/>
      <c r="L25" s="127"/>
      <c r="M25" s="127"/>
      <c r="N25" s="128"/>
      <c r="O25" s="129"/>
      <c r="P25" s="130"/>
      <c r="Q25" s="131"/>
      <c r="R25" s="131"/>
      <c r="S25" s="130"/>
    </row>
    <row r="26" spans="1:19" ht="12.75" customHeight="1" x14ac:dyDescent="0.2">
      <c r="A26" s="133"/>
      <c r="B26" s="133"/>
      <c r="C26" s="134"/>
      <c r="D26" s="136"/>
      <c r="E26" s="124"/>
      <c r="F26" s="125"/>
      <c r="G26" s="126"/>
      <c r="H26" s="125"/>
      <c r="I26" s="127"/>
      <c r="J26" s="127"/>
      <c r="K26" s="127"/>
      <c r="L26" s="127"/>
      <c r="M26" s="127"/>
      <c r="N26" s="128"/>
      <c r="O26" s="129"/>
      <c r="P26" s="130"/>
      <c r="Q26" s="131"/>
      <c r="R26" s="131"/>
      <c r="S26" s="130"/>
    </row>
    <row r="27" spans="1:19" ht="12.75" customHeight="1" x14ac:dyDescent="0.2">
      <c r="A27" s="133"/>
      <c r="B27" s="133"/>
      <c r="C27" s="134"/>
      <c r="D27" s="136"/>
      <c r="E27" s="124" t="s">
        <v>128</v>
      </c>
      <c r="F27" s="135">
        <f>SUM(F24:F26)</f>
        <v>0</v>
      </c>
      <c r="G27" s="126"/>
      <c r="H27" s="135">
        <f>SUM(H24:H26)</f>
        <v>0</v>
      </c>
      <c r="I27" s="135">
        <f>SUM(I24:I26)</f>
        <v>0</v>
      </c>
      <c r="J27" s="135">
        <f>SUM(J24:J26)</f>
        <v>0</v>
      </c>
      <c r="K27" s="135">
        <f>SUM(K24:K26)</f>
        <v>0</v>
      </c>
      <c r="L27" s="135">
        <f>SUM(L24:L26)</f>
        <v>0</v>
      </c>
      <c r="M27" s="135">
        <f>SUM(M24:M26)</f>
        <v>0</v>
      </c>
      <c r="N27" s="128"/>
      <c r="O27" s="129"/>
      <c r="P27" s="130"/>
      <c r="Q27" s="131"/>
      <c r="R27" s="131"/>
      <c r="S27" s="130"/>
    </row>
    <row r="28" spans="1:19" ht="12.75" customHeight="1" x14ac:dyDescent="0.2">
      <c r="A28" s="133" t="s">
        <v>97</v>
      </c>
      <c r="B28" s="133"/>
      <c r="C28" s="134" t="s">
        <v>65</v>
      </c>
      <c r="D28" s="136"/>
      <c r="E28" s="124"/>
      <c r="F28" s="125"/>
      <c r="G28" s="126"/>
      <c r="H28" s="125"/>
      <c r="I28" s="127"/>
      <c r="J28" s="127"/>
      <c r="K28" s="127"/>
      <c r="L28" s="127"/>
      <c r="M28" s="127"/>
      <c r="N28" s="128"/>
      <c r="O28" s="129"/>
      <c r="P28" s="130"/>
      <c r="Q28" s="131"/>
      <c r="R28" s="131"/>
      <c r="S28" s="130"/>
    </row>
    <row r="29" spans="1:19" ht="12.75" customHeight="1" x14ac:dyDescent="0.2">
      <c r="A29" s="133"/>
      <c r="B29" s="133"/>
      <c r="C29" s="134"/>
      <c r="D29" s="136"/>
      <c r="E29" s="124"/>
      <c r="F29" s="125"/>
      <c r="G29" s="126"/>
      <c r="H29" s="125"/>
      <c r="I29" s="127"/>
      <c r="J29" s="127"/>
      <c r="K29" s="127"/>
      <c r="L29" s="127"/>
      <c r="M29" s="127"/>
      <c r="N29" s="128"/>
      <c r="O29" s="129"/>
      <c r="P29" s="130"/>
      <c r="Q29" s="131"/>
      <c r="R29" s="131"/>
      <c r="S29" s="130"/>
    </row>
    <row r="30" spans="1:19" ht="12.75" customHeight="1" x14ac:dyDescent="0.2">
      <c r="A30" s="133"/>
      <c r="B30" s="133"/>
      <c r="C30" s="134"/>
      <c r="D30" s="136"/>
      <c r="E30" s="124"/>
      <c r="F30" s="125"/>
      <c r="G30" s="126"/>
      <c r="H30" s="125"/>
      <c r="I30" s="127"/>
      <c r="J30" s="127"/>
      <c r="K30" s="127"/>
      <c r="L30" s="127"/>
      <c r="M30" s="127"/>
      <c r="N30" s="128"/>
      <c r="O30" s="129"/>
      <c r="P30" s="130"/>
      <c r="Q30" s="131"/>
      <c r="R30" s="131"/>
      <c r="S30" s="130"/>
    </row>
    <row r="31" spans="1:19" ht="12.75" customHeight="1" x14ac:dyDescent="0.2">
      <c r="A31" s="133"/>
      <c r="B31" s="133"/>
      <c r="C31" s="134"/>
      <c r="D31" s="136"/>
      <c r="E31" s="124" t="s">
        <v>128</v>
      </c>
      <c r="F31" s="135">
        <f>SUM(F28:F30)</f>
        <v>0</v>
      </c>
      <c r="G31" s="126"/>
      <c r="H31" s="135">
        <f>SUM(H28:H30)</f>
        <v>0</v>
      </c>
      <c r="I31" s="135">
        <f>SUM(I28:I30)</f>
        <v>0</v>
      </c>
      <c r="J31" s="135">
        <f>SUM(J28:J30)</f>
        <v>0</v>
      </c>
      <c r="K31" s="135">
        <f>SUM(K28:K30)</f>
        <v>0</v>
      </c>
      <c r="L31" s="135">
        <f>SUM(L28:L30)</f>
        <v>0</v>
      </c>
      <c r="M31" s="135">
        <f>SUM(M28:M30)</f>
        <v>0</v>
      </c>
      <c r="N31" s="128"/>
      <c r="O31" s="129"/>
      <c r="P31" s="130"/>
      <c r="Q31" s="131"/>
      <c r="R31" s="131"/>
      <c r="S31" s="130"/>
    </row>
    <row r="32" spans="1:19" ht="12.75" customHeight="1" x14ac:dyDescent="0.2">
      <c r="A32" s="133" t="s">
        <v>98</v>
      </c>
      <c r="B32" s="133"/>
      <c r="C32" s="134" t="s">
        <v>66</v>
      </c>
      <c r="D32" s="136"/>
      <c r="E32" s="124"/>
      <c r="F32" s="125"/>
      <c r="G32" s="126"/>
      <c r="H32" s="125"/>
      <c r="I32" s="127"/>
      <c r="J32" s="127"/>
      <c r="K32" s="127"/>
      <c r="L32" s="127"/>
      <c r="M32" s="127"/>
      <c r="N32" s="128"/>
      <c r="O32" s="129"/>
      <c r="P32" s="130"/>
      <c r="Q32" s="131"/>
      <c r="R32" s="131"/>
      <c r="S32" s="130"/>
    </row>
    <row r="33" spans="1:19" ht="12.75" customHeight="1" x14ac:dyDescent="0.2">
      <c r="A33" s="133"/>
      <c r="B33" s="133"/>
      <c r="C33" s="134"/>
      <c r="D33" s="136"/>
      <c r="E33" s="124"/>
      <c r="F33" s="125"/>
      <c r="G33" s="126"/>
      <c r="H33" s="125"/>
      <c r="I33" s="127"/>
      <c r="J33" s="127"/>
      <c r="K33" s="127"/>
      <c r="L33" s="127"/>
      <c r="M33" s="127"/>
      <c r="N33" s="128"/>
      <c r="O33" s="129"/>
      <c r="P33" s="130"/>
      <c r="Q33" s="131"/>
      <c r="R33" s="131"/>
      <c r="S33" s="130"/>
    </row>
    <row r="34" spans="1:19" ht="12.75" customHeight="1" x14ac:dyDescent="0.2">
      <c r="A34" s="133"/>
      <c r="B34" s="133"/>
      <c r="C34" s="134"/>
      <c r="D34" s="136"/>
      <c r="E34" s="124"/>
      <c r="F34" s="125"/>
      <c r="G34" s="126"/>
      <c r="H34" s="125"/>
      <c r="I34" s="127"/>
      <c r="J34" s="127"/>
      <c r="K34" s="127"/>
      <c r="L34" s="127"/>
      <c r="M34" s="127"/>
      <c r="N34" s="128"/>
      <c r="O34" s="129"/>
      <c r="P34" s="130"/>
      <c r="Q34" s="131"/>
      <c r="R34" s="131"/>
      <c r="S34" s="130"/>
    </row>
    <row r="35" spans="1:19" ht="12.75" customHeight="1" x14ac:dyDescent="0.2">
      <c r="A35" s="133"/>
      <c r="B35" s="133"/>
      <c r="C35" s="134"/>
      <c r="D35" s="136"/>
      <c r="E35" s="124" t="s">
        <v>128</v>
      </c>
      <c r="F35" s="135">
        <f>SUM(F32:F34)</f>
        <v>0</v>
      </c>
      <c r="G35" s="126"/>
      <c r="H35" s="135">
        <f>SUM(H32:H34)</f>
        <v>0</v>
      </c>
      <c r="I35" s="135"/>
      <c r="J35" s="135">
        <f>SUM(J32:J34)</f>
        <v>0</v>
      </c>
      <c r="K35" s="135">
        <f>SUM(K32:K34)</f>
        <v>0</v>
      </c>
      <c r="L35" s="135">
        <f>SUM(L32:L34)</f>
        <v>0</v>
      </c>
      <c r="M35" s="135">
        <f>SUM(M32:M34)</f>
        <v>0</v>
      </c>
      <c r="N35" s="128"/>
      <c r="O35" s="129"/>
      <c r="P35" s="130"/>
      <c r="Q35" s="131"/>
      <c r="R35" s="131"/>
      <c r="S35" s="130"/>
    </row>
    <row r="36" spans="1:19" ht="12.75" customHeight="1" x14ac:dyDescent="0.2">
      <c r="A36" s="133" t="s">
        <v>99</v>
      </c>
      <c r="B36" s="133"/>
      <c r="C36" s="134" t="s">
        <v>67</v>
      </c>
      <c r="D36" s="136"/>
      <c r="E36" s="124"/>
      <c r="F36" s="125"/>
      <c r="G36" s="126"/>
      <c r="H36" s="125"/>
      <c r="I36" s="127"/>
      <c r="J36" s="127"/>
      <c r="K36" s="127"/>
      <c r="L36" s="127"/>
      <c r="M36" s="127"/>
      <c r="N36" s="128"/>
      <c r="O36" s="129"/>
      <c r="P36" s="130"/>
      <c r="Q36" s="131"/>
      <c r="R36" s="131"/>
      <c r="S36" s="130"/>
    </row>
    <row r="37" spans="1:19" ht="12.75" customHeight="1" x14ac:dyDescent="0.2">
      <c r="A37" s="133"/>
      <c r="B37" s="133"/>
      <c r="C37" s="134"/>
      <c r="D37" s="136"/>
      <c r="E37" s="124"/>
      <c r="F37" s="125"/>
      <c r="G37" s="126"/>
      <c r="H37" s="125"/>
      <c r="I37" s="127"/>
      <c r="J37" s="127"/>
      <c r="K37" s="127"/>
      <c r="L37" s="127"/>
      <c r="M37" s="127"/>
      <c r="N37" s="128"/>
      <c r="O37" s="129"/>
      <c r="P37" s="130"/>
      <c r="Q37" s="131"/>
      <c r="R37" s="131"/>
      <c r="S37" s="130"/>
    </row>
    <row r="38" spans="1:19" ht="12.75" customHeight="1" x14ac:dyDescent="0.2">
      <c r="A38" s="133"/>
      <c r="B38" s="133"/>
      <c r="C38" s="134"/>
      <c r="D38" s="136"/>
      <c r="E38" s="124"/>
      <c r="F38" s="125"/>
      <c r="G38" s="126"/>
      <c r="H38" s="125"/>
      <c r="I38" s="127"/>
      <c r="J38" s="127"/>
      <c r="K38" s="127"/>
      <c r="L38" s="127"/>
      <c r="M38" s="127"/>
      <c r="N38" s="128"/>
      <c r="O38" s="129"/>
      <c r="P38" s="130"/>
      <c r="Q38" s="131"/>
      <c r="R38" s="131"/>
      <c r="S38" s="130"/>
    </row>
    <row r="39" spans="1:19" ht="12.75" customHeight="1" x14ac:dyDescent="0.2">
      <c r="A39" s="133"/>
      <c r="B39" s="133"/>
      <c r="C39" s="134"/>
      <c r="D39" s="136"/>
      <c r="E39" s="124" t="s">
        <v>128</v>
      </c>
      <c r="F39" s="135">
        <f>SUM(F36:F38)</f>
        <v>0</v>
      </c>
      <c r="G39" s="126"/>
      <c r="H39" s="135">
        <f>SUM(H36:H38)</f>
        <v>0</v>
      </c>
      <c r="I39" s="135">
        <f>SUM(I36:I38)</f>
        <v>0</v>
      </c>
      <c r="J39" s="135">
        <f>SUM(J36:J38)</f>
        <v>0</v>
      </c>
      <c r="K39" s="135">
        <f>SUM(K36:K38)</f>
        <v>0</v>
      </c>
      <c r="L39" s="135">
        <f>SUM(L36:L38)</f>
        <v>0</v>
      </c>
      <c r="M39" s="135">
        <f>SUM(M36:M38)</f>
        <v>0</v>
      </c>
      <c r="N39" s="128"/>
      <c r="O39" s="129"/>
      <c r="P39" s="130"/>
      <c r="Q39" s="131"/>
      <c r="R39" s="131"/>
      <c r="S39" s="130"/>
    </row>
    <row r="40" spans="1:19" ht="12.75" customHeight="1" x14ac:dyDescent="0.2">
      <c r="A40" s="133" t="s">
        <v>100</v>
      </c>
      <c r="B40" s="133"/>
      <c r="C40" s="134" t="s">
        <v>59</v>
      </c>
      <c r="D40" s="136"/>
      <c r="E40" s="124"/>
      <c r="F40" s="125"/>
      <c r="G40" s="126"/>
      <c r="H40" s="125"/>
      <c r="I40" s="127"/>
      <c r="J40" s="127"/>
      <c r="K40" s="127"/>
      <c r="L40" s="127"/>
      <c r="M40" s="127"/>
      <c r="N40" s="128"/>
      <c r="O40" s="129"/>
      <c r="P40" s="130"/>
      <c r="Q40" s="131"/>
      <c r="R40" s="131"/>
      <c r="S40" s="130"/>
    </row>
    <row r="41" spans="1:19" ht="12.75" customHeight="1" x14ac:dyDescent="0.2">
      <c r="A41" s="133"/>
      <c r="B41" s="133"/>
      <c r="C41" s="134"/>
      <c r="D41" s="136"/>
      <c r="E41" s="124"/>
      <c r="F41" s="125"/>
      <c r="G41" s="126"/>
      <c r="H41" s="125"/>
      <c r="I41" s="127"/>
      <c r="J41" s="127"/>
      <c r="K41" s="127"/>
      <c r="L41" s="127"/>
      <c r="M41" s="127"/>
      <c r="N41" s="128"/>
      <c r="O41" s="129"/>
      <c r="P41" s="130"/>
      <c r="Q41" s="131"/>
      <c r="R41" s="131"/>
      <c r="S41" s="130"/>
    </row>
    <row r="42" spans="1:19" ht="12.75" customHeight="1" x14ac:dyDescent="0.2">
      <c r="A42" s="133"/>
      <c r="B42" s="133"/>
      <c r="C42" s="134"/>
      <c r="D42" s="136"/>
      <c r="E42" s="124"/>
      <c r="F42" s="125"/>
      <c r="G42" s="126"/>
      <c r="H42" s="125"/>
      <c r="I42" s="127"/>
      <c r="J42" s="127"/>
      <c r="K42" s="127"/>
      <c r="L42" s="127"/>
      <c r="M42" s="127"/>
      <c r="N42" s="128"/>
      <c r="O42" s="129"/>
      <c r="P42" s="130"/>
      <c r="Q42" s="131"/>
      <c r="R42" s="131"/>
      <c r="S42" s="130"/>
    </row>
    <row r="43" spans="1:19" ht="12.75" customHeight="1" x14ac:dyDescent="0.2">
      <c r="A43" s="133"/>
      <c r="B43" s="133"/>
      <c r="C43" s="134"/>
      <c r="D43" s="136"/>
      <c r="E43" s="124"/>
      <c r="F43" s="125"/>
      <c r="G43" s="126"/>
      <c r="H43" s="125"/>
      <c r="I43" s="127"/>
      <c r="J43" s="127"/>
      <c r="K43" s="127"/>
      <c r="L43" s="127"/>
      <c r="M43" s="127"/>
      <c r="N43" s="128"/>
      <c r="O43" s="129"/>
      <c r="P43" s="130"/>
      <c r="Q43" s="131"/>
      <c r="R43" s="131"/>
      <c r="S43" s="130"/>
    </row>
    <row r="44" spans="1:19" ht="12.75" customHeight="1" x14ac:dyDescent="0.2">
      <c r="A44" s="133"/>
      <c r="B44" s="133"/>
      <c r="C44" s="134"/>
      <c r="D44" s="136"/>
      <c r="E44" s="124" t="s">
        <v>128</v>
      </c>
      <c r="F44" s="135">
        <f>SUM(F40:F43)</f>
        <v>0</v>
      </c>
      <c r="G44" s="126"/>
      <c r="H44" s="135">
        <f>SUM(H40:H43)</f>
        <v>0</v>
      </c>
      <c r="I44" s="135">
        <f>SUM(I40:I43)</f>
        <v>0</v>
      </c>
      <c r="J44" s="135">
        <f>SUM(J40:J43)</f>
        <v>0</v>
      </c>
      <c r="K44" s="135">
        <f>SUM(K40:K43)</f>
        <v>0</v>
      </c>
      <c r="L44" s="135">
        <f>SUM(L40:L43)</f>
        <v>0</v>
      </c>
      <c r="M44" s="135">
        <f>SUM(M40:M43)</f>
        <v>0</v>
      </c>
      <c r="N44" s="128"/>
      <c r="O44" s="129"/>
      <c r="P44" s="130"/>
      <c r="Q44" s="131"/>
      <c r="R44" s="131"/>
      <c r="S44" s="130"/>
    </row>
    <row r="45" spans="1:19" ht="17.25" customHeight="1" x14ac:dyDescent="0.2">
      <c r="A45" s="133" t="s">
        <v>101</v>
      </c>
      <c r="B45" s="133"/>
      <c r="C45" s="134" t="s">
        <v>60</v>
      </c>
      <c r="D45" s="136"/>
      <c r="E45" s="124"/>
      <c r="F45" s="125"/>
      <c r="G45" s="126"/>
      <c r="H45" s="125"/>
      <c r="I45" s="127"/>
      <c r="J45" s="127"/>
      <c r="K45" s="127"/>
      <c r="L45" s="127"/>
      <c r="M45" s="127"/>
      <c r="N45" s="128"/>
      <c r="O45" s="129"/>
      <c r="P45" s="130"/>
      <c r="Q45" s="131"/>
      <c r="R45" s="131"/>
      <c r="S45" s="130"/>
    </row>
    <row r="46" spans="1:19" ht="17.25" customHeight="1" x14ac:dyDescent="0.2">
      <c r="A46" s="133"/>
      <c r="B46" s="133"/>
      <c r="C46" s="134"/>
      <c r="D46" s="136"/>
      <c r="E46" s="124"/>
      <c r="F46" s="125"/>
      <c r="G46" s="126"/>
      <c r="H46" s="125"/>
      <c r="I46" s="127"/>
      <c r="J46" s="127"/>
      <c r="K46" s="127"/>
      <c r="L46" s="127"/>
      <c r="M46" s="127"/>
      <c r="N46" s="128"/>
      <c r="O46" s="129"/>
      <c r="P46" s="130"/>
      <c r="Q46" s="131"/>
      <c r="R46" s="131"/>
      <c r="S46" s="130"/>
    </row>
    <row r="47" spans="1:19" ht="17.25" customHeight="1" x14ac:dyDescent="0.2">
      <c r="A47" s="133"/>
      <c r="B47" s="133"/>
      <c r="C47" s="134"/>
      <c r="D47" s="136"/>
      <c r="E47" s="124"/>
      <c r="F47" s="125"/>
      <c r="G47" s="126"/>
      <c r="H47" s="125"/>
      <c r="I47" s="127"/>
      <c r="J47" s="127"/>
      <c r="K47" s="127"/>
      <c r="L47" s="127"/>
      <c r="M47" s="127"/>
      <c r="N47" s="128"/>
      <c r="O47" s="129"/>
      <c r="P47" s="130"/>
      <c r="Q47" s="131"/>
      <c r="R47" s="131"/>
      <c r="S47" s="130"/>
    </row>
    <row r="48" spans="1:19" ht="17.25" customHeight="1" x14ac:dyDescent="0.2">
      <c r="A48" s="133"/>
      <c r="B48" s="133"/>
      <c r="C48" s="134"/>
      <c r="D48" s="136"/>
      <c r="E48" s="124" t="s">
        <v>128</v>
      </c>
      <c r="F48" s="135">
        <f>SUM(F45:F47)</f>
        <v>0</v>
      </c>
      <c r="G48" s="126"/>
      <c r="H48" s="135">
        <f>SUM(H45:H47)</f>
        <v>0</v>
      </c>
      <c r="I48" s="135">
        <f>SUM(I45:I47)</f>
        <v>0</v>
      </c>
      <c r="J48" s="135">
        <f>SUM(J45:J47)</f>
        <v>0</v>
      </c>
      <c r="K48" s="135">
        <f>SUM(K45:K47)</f>
        <v>0</v>
      </c>
      <c r="L48" s="135">
        <f>SUM(L45:L47)</f>
        <v>0</v>
      </c>
      <c r="M48" s="135">
        <f>SUM(M45:M47)</f>
        <v>0</v>
      </c>
      <c r="N48" s="128"/>
      <c r="O48" s="129"/>
      <c r="P48" s="130"/>
      <c r="Q48" s="131"/>
      <c r="R48" s="131"/>
      <c r="S48" s="130"/>
    </row>
    <row r="49" spans="1:19" ht="17.25" customHeight="1" x14ac:dyDescent="0.2">
      <c r="A49" s="133" t="s">
        <v>102</v>
      </c>
      <c r="B49" s="133"/>
      <c r="C49" s="134" t="s">
        <v>61</v>
      </c>
      <c r="D49" s="136"/>
      <c r="E49" s="124"/>
      <c r="F49" s="125"/>
      <c r="G49" s="126"/>
      <c r="H49" s="125"/>
      <c r="I49" s="127"/>
      <c r="J49" s="127"/>
      <c r="K49" s="127"/>
      <c r="L49" s="127"/>
      <c r="M49" s="127"/>
      <c r="N49" s="128"/>
      <c r="O49" s="129"/>
      <c r="P49" s="130"/>
      <c r="Q49" s="131"/>
      <c r="R49" s="131"/>
      <c r="S49" s="130"/>
    </row>
    <row r="50" spans="1:19" ht="17.25" customHeight="1" x14ac:dyDescent="0.2">
      <c r="A50" s="133"/>
      <c r="B50" s="133"/>
      <c r="C50" s="134"/>
      <c r="D50" s="136"/>
      <c r="E50" s="124"/>
      <c r="F50" s="125"/>
      <c r="G50" s="126"/>
      <c r="H50" s="125"/>
      <c r="I50" s="127"/>
      <c r="J50" s="127"/>
      <c r="K50" s="127"/>
      <c r="L50" s="127"/>
      <c r="M50" s="127"/>
      <c r="N50" s="128"/>
      <c r="O50" s="129"/>
      <c r="P50" s="130"/>
      <c r="Q50" s="131"/>
      <c r="R50" s="131"/>
      <c r="S50" s="130"/>
    </row>
    <row r="51" spans="1:19" ht="17.25" customHeight="1" x14ac:dyDescent="0.2">
      <c r="A51" s="133"/>
      <c r="B51" s="133"/>
      <c r="C51" s="134"/>
      <c r="D51" s="136"/>
      <c r="E51" s="124"/>
      <c r="F51" s="125"/>
      <c r="G51" s="126"/>
      <c r="H51" s="125"/>
      <c r="I51" s="127"/>
      <c r="J51" s="127"/>
      <c r="K51" s="127"/>
      <c r="L51" s="127"/>
      <c r="M51" s="127"/>
      <c r="N51" s="128"/>
      <c r="O51" s="129"/>
      <c r="P51" s="130"/>
      <c r="Q51" s="131"/>
      <c r="R51" s="131"/>
      <c r="S51" s="130"/>
    </row>
    <row r="52" spans="1:19" ht="17.25" customHeight="1" x14ac:dyDescent="0.2">
      <c r="A52" s="133"/>
      <c r="B52" s="133"/>
      <c r="C52" s="134"/>
      <c r="D52" s="136"/>
      <c r="E52" s="124"/>
      <c r="F52" s="125"/>
      <c r="G52" s="126"/>
      <c r="H52" s="125"/>
      <c r="I52" s="127"/>
      <c r="J52" s="127"/>
      <c r="K52" s="127"/>
      <c r="L52" s="127"/>
      <c r="M52" s="127"/>
      <c r="N52" s="128"/>
      <c r="O52" s="129"/>
      <c r="P52" s="130"/>
      <c r="Q52" s="131"/>
      <c r="R52" s="131"/>
      <c r="S52" s="130"/>
    </row>
    <row r="53" spans="1:19" ht="12.75" customHeight="1" x14ac:dyDescent="0.2">
      <c r="A53" s="133"/>
      <c r="B53" s="133"/>
      <c r="C53" s="134"/>
      <c r="D53" s="136"/>
      <c r="E53" s="124" t="s">
        <v>128</v>
      </c>
      <c r="F53" s="135">
        <f>SUM(F49:F52)</f>
        <v>0</v>
      </c>
      <c r="G53" s="126"/>
      <c r="H53" s="135">
        <f>SUM(H49:H52)</f>
        <v>0</v>
      </c>
      <c r="I53" s="135">
        <f>SUM(I49:I52)</f>
        <v>0</v>
      </c>
      <c r="J53" s="135">
        <f>SUM(J49:J52)</f>
        <v>0</v>
      </c>
      <c r="K53" s="135">
        <f>SUM(K49:K52)</f>
        <v>0</v>
      </c>
      <c r="L53" s="135">
        <f>SUM(L49:L52)</f>
        <v>0</v>
      </c>
      <c r="M53" s="135">
        <f>SUM(M49:M52)</f>
        <v>0</v>
      </c>
      <c r="N53" s="128"/>
      <c r="O53" s="129"/>
      <c r="P53" s="130"/>
      <c r="Q53" s="131"/>
      <c r="R53" s="131"/>
      <c r="S53" s="130"/>
    </row>
    <row r="54" spans="1:19" ht="12.75" customHeight="1" x14ac:dyDescent="0.2">
      <c r="A54" s="133" t="s">
        <v>103</v>
      </c>
      <c r="B54" s="133"/>
      <c r="C54" s="134" t="s">
        <v>183</v>
      </c>
      <c r="D54" s="136"/>
      <c r="E54" s="124"/>
      <c r="F54" s="125"/>
      <c r="G54" s="126"/>
      <c r="H54" s="125"/>
      <c r="I54" s="127"/>
      <c r="J54" s="127"/>
      <c r="K54" s="127"/>
      <c r="L54" s="127"/>
      <c r="M54" s="127"/>
      <c r="N54" s="128"/>
      <c r="O54" s="129"/>
      <c r="P54" s="130"/>
      <c r="Q54" s="131"/>
      <c r="R54" s="131"/>
      <c r="S54" s="130"/>
    </row>
    <row r="55" spans="1:19" ht="12.75" customHeight="1" x14ac:dyDescent="0.2">
      <c r="A55" s="133"/>
      <c r="B55" s="133"/>
      <c r="C55" s="134"/>
      <c r="D55" s="136"/>
      <c r="E55" s="124"/>
      <c r="F55" s="125"/>
      <c r="G55" s="126"/>
      <c r="H55" s="125"/>
      <c r="I55" s="127"/>
      <c r="J55" s="127"/>
      <c r="K55" s="127"/>
      <c r="L55" s="127"/>
      <c r="M55" s="127"/>
      <c r="N55" s="128"/>
      <c r="O55" s="129"/>
      <c r="P55" s="130"/>
      <c r="Q55" s="131"/>
      <c r="R55" s="131"/>
      <c r="S55" s="130"/>
    </row>
    <row r="56" spans="1:19" ht="12.75" customHeight="1" x14ac:dyDescent="0.2">
      <c r="A56" s="133"/>
      <c r="B56" s="133"/>
      <c r="C56" s="134"/>
      <c r="D56" s="136"/>
      <c r="E56" s="124"/>
      <c r="F56" s="125"/>
      <c r="G56" s="126"/>
      <c r="H56" s="125"/>
      <c r="I56" s="127"/>
      <c r="J56" s="127"/>
      <c r="K56" s="127"/>
      <c r="L56" s="127"/>
      <c r="M56" s="127"/>
      <c r="N56" s="128"/>
      <c r="O56" s="129"/>
      <c r="P56" s="130"/>
      <c r="Q56" s="131"/>
      <c r="R56" s="131"/>
      <c r="S56" s="130"/>
    </row>
    <row r="57" spans="1:19" ht="12.75" customHeight="1" x14ac:dyDescent="0.2">
      <c r="A57" s="133"/>
      <c r="B57" s="133"/>
      <c r="C57" s="134"/>
      <c r="D57" s="136"/>
      <c r="E57" s="124" t="s">
        <v>128</v>
      </c>
      <c r="F57" s="135">
        <f>SUM(F54:F56)</f>
        <v>0</v>
      </c>
      <c r="G57" s="126"/>
      <c r="H57" s="135">
        <f>SUM(H54:H56)</f>
        <v>0</v>
      </c>
      <c r="I57" s="135">
        <f>SUM(I54:I56)</f>
        <v>0</v>
      </c>
      <c r="J57" s="135">
        <f>SUM(J54:J56)</f>
        <v>0</v>
      </c>
      <c r="K57" s="135">
        <f>SUM(K54:K56)</f>
        <v>0</v>
      </c>
      <c r="L57" s="135">
        <f>SUM(L54:L56)</f>
        <v>0</v>
      </c>
      <c r="M57" s="135">
        <f>SUM(M54:M56)</f>
        <v>0</v>
      </c>
      <c r="N57" s="128"/>
      <c r="O57" s="129"/>
      <c r="P57" s="130"/>
      <c r="Q57" s="131"/>
      <c r="R57" s="131"/>
      <c r="S57" s="130"/>
    </row>
    <row r="58" spans="1:19" ht="15.75" customHeight="1" x14ac:dyDescent="0.2">
      <c r="A58" s="133" t="s">
        <v>104</v>
      </c>
      <c r="B58" s="133"/>
      <c r="C58" s="134" t="s">
        <v>68</v>
      </c>
      <c r="D58" s="136"/>
      <c r="E58" s="124"/>
      <c r="F58" s="125"/>
      <c r="G58" s="126"/>
      <c r="H58" s="125"/>
      <c r="I58" s="127"/>
      <c r="J58" s="127"/>
      <c r="K58" s="127"/>
      <c r="L58" s="127"/>
      <c r="M58" s="127"/>
      <c r="N58" s="128"/>
      <c r="O58" s="129"/>
      <c r="P58" s="130"/>
      <c r="Q58" s="131"/>
      <c r="R58" s="131"/>
      <c r="S58" s="130"/>
    </row>
    <row r="59" spans="1:19" ht="15.75" customHeight="1" x14ac:dyDescent="0.2">
      <c r="A59" s="133"/>
      <c r="B59" s="133"/>
      <c r="C59" s="134"/>
      <c r="D59" s="136"/>
      <c r="E59" s="124"/>
      <c r="F59" s="125"/>
      <c r="G59" s="126"/>
      <c r="H59" s="125"/>
      <c r="I59" s="127"/>
      <c r="J59" s="127"/>
      <c r="K59" s="127"/>
      <c r="L59" s="127"/>
      <c r="M59" s="127"/>
      <c r="N59" s="128"/>
      <c r="O59" s="129"/>
      <c r="P59" s="130"/>
      <c r="Q59" s="131"/>
      <c r="R59" s="131"/>
      <c r="S59" s="130"/>
    </row>
    <row r="60" spans="1:19" ht="15.75" customHeight="1" x14ac:dyDescent="0.2">
      <c r="A60" s="133"/>
      <c r="B60" s="133"/>
      <c r="C60" s="134"/>
      <c r="D60" s="136"/>
      <c r="E60" s="124"/>
      <c r="F60" s="125"/>
      <c r="G60" s="126"/>
      <c r="H60" s="125"/>
      <c r="I60" s="127"/>
      <c r="J60" s="127"/>
      <c r="K60" s="127"/>
      <c r="L60" s="127"/>
      <c r="M60" s="127"/>
      <c r="N60" s="128"/>
      <c r="O60" s="129"/>
      <c r="P60" s="130"/>
      <c r="Q60" s="131"/>
      <c r="R60" s="131"/>
      <c r="S60" s="130"/>
    </row>
    <row r="61" spans="1:19" ht="15.75" customHeight="1" x14ac:dyDescent="0.2">
      <c r="A61" s="133"/>
      <c r="B61" s="133"/>
      <c r="C61" s="134"/>
      <c r="D61" s="136"/>
      <c r="E61" s="124" t="s">
        <v>128</v>
      </c>
      <c r="F61" s="135">
        <f>SUM(F58:F60)</f>
        <v>0</v>
      </c>
      <c r="G61" s="126"/>
      <c r="H61" s="135">
        <f>SUM(H58:H60)</f>
        <v>0</v>
      </c>
      <c r="I61" s="135">
        <f>SUM(I58:I60)</f>
        <v>0</v>
      </c>
      <c r="J61" s="135">
        <f>SUM(J58:J60)</f>
        <v>0</v>
      </c>
      <c r="K61" s="135">
        <f>SUM(K58:K60)</f>
        <v>0</v>
      </c>
      <c r="L61" s="135">
        <f>SUM(L58:L60)</f>
        <v>0</v>
      </c>
      <c r="M61" s="135">
        <f>SUM(M58:M60)</f>
        <v>0</v>
      </c>
      <c r="N61" s="128"/>
      <c r="O61" s="129"/>
      <c r="P61" s="130"/>
      <c r="Q61" s="131"/>
      <c r="R61" s="131"/>
      <c r="S61" s="130"/>
    </row>
    <row r="62" spans="1:19" ht="12.75" customHeight="1" x14ac:dyDescent="0.2">
      <c r="A62" s="133" t="s">
        <v>105</v>
      </c>
      <c r="B62" s="133"/>
      <c r="C62" s="134" t="s">
        <v>150</v>
      </c>
      <c r="D62" s="136"/>
      <c r="E62" s="124"/>
      <c r="F62" s="125"/>
      <c r="G62" s="126"/>
      <c r="H62" s="125"/>
      <c r="I62" s="127"/>
      <c r="J62" s="127"/>
      <c r="K62" s="127"/>
      <c r="L62" s="127"/>
      <c r="M62" s="127"/>
      <c r="N62" s="128"/>
      <c r="O62" s="129"/>
      <c r="P62" s="130"/>
      <c r="Q62" s="131"/>
      <c r="R62" s="131"/>
      <c r="S62" s="130"/>
    </row>
    <row r="63" spans="1:19" ht="12.75" customHeight="1" x14ac:dyDescent="0.2">
      <c r="A63" s="133"/>
      <c r="B63" s="133"/>
      <c r="C63" s="134"/>
      <c r="D63" s="136"/>
      <c r="E63" s="124"/>
      <c r="F63" s="125"/>
      <c r="G63" s="126"/>
      <c r="H63" s="125"/>
      <c r="I63" s="127"/>
      <c r="J63" s="127"/>
      <c r="K63" s="127"/>
      <c r="L63" s="127"/>
      <c r="M63" s="127"/>
      <c r="N63" s="128"/>
      <c r="O63" s="129"/>
      <c r="P63" s="130"/>
      <c r="Q63" s="131"/>
      <c r="R63" s="131"/>
      <c r="S63" s="130"/>
    </row>
    <row r="64" spans="1:19" ht="12.75" customHeight="1" x14ac:dyDescent="0.2">
      <c r="A64" s="133"/>
      <c r="B64" s="133"/>
      <c r="C64" s="134"/>
      <c r="D64" s="136"/>
      <c r="E64" s="124"/>
      <c r="F64" s="125"/>
      <c r="G64" s="126"/>
      <c r="H64" s="125"/>
      <c r="I64" s="127"/>
      <c r="J64" s="127"/>
      <c r="K64" s="127"/>
      <c r="L64" s="127"/>
      <c r="M64" s="127"/>
      <c r="N64" s="128"/>
      <c r="O64" s="129"/>
      <c r="P64" s="130"/>
      <c r="Q64" s="131"/>
      <c r="R64" s="131"/>
      <c r="S64" s="130"/>
    </row>
    <row r="65" spans="1:20" ht="12.75" customHeight="1" x14ac:dyDescent="0.2">
      <c r="A65" s="133"/>
      <c r="B65" s="133"/>
      <c r="C65" s="134"/>
      <c r="D65" s="136"/>
      <c r="E65" s="124" t="s">
        <v>128</v>
      </c>
      <c r="F65" s="135">
        <f>SUM(F62:F64)</f>
        <v>0</v>
      </c>
      <c r="G65" s="126"/>
      <c r="H65" s="135">
        <f>SUM(H62:H64)</f>
        <v>0</v>
      </c>
      <c r="I65" s="135">
        <f>SUM(I62:I64)</f>
        <v>0</v>
      </c>
      <c r="J65" s="135">
        <f>SUM(J62:J64)</f>
        <v>0</v>
      </c>
      <c r="K65" s="135">
        <f>SUM(K62:K64)</f>
        <v>0</v>
      </c>
      <c r="L65" s="135">
        <f>SUM(L62:L64)</f>
        <v>0</v>
      </c>
      <c r="M65" s="135">
        <f>SUM(M62:M64)</f>
        <v>0</v>
      </c>
      <c r="N65" s="128"/>
      <c r="O65" s="129"/>
      <c r="P65" s="130"/>
      <c r="Q65" s="131"/>
      <c r="R65" s="131"/>
      <c r="S65" s="130"/>
    </row>
    <row r="66" spans="1:20" x14ac:dyDescent="0.2">
      <c r="A66" s="137"/>
      <c r="B66" s="138"/>
      <c r="C66" s="342" t="s">
        <v>130</v>
      </c>
      <c r="D66" s="343"/>
      <c r="E66" s="344"/>
      <c r="F66" s="139">
        <f>SUM(F65,F61,F57,F53,F48,F44,F39,F35,F31,F27,F23,F19,F15)</f>
        <v>0</v>
      </c>
      <c r="G66" s="140"/>
      <c r="H66" s="139">
        <f>SUM(H65,H61,H57,H53,H48,H44,H39,H35,H31,H27,H23,H19,H15)</f>
        <v>0</v>
      </c>
      <c r="I66" s="139">
        <f>SUM(I65,I61,I57,I53,I48,I44,I39,I35,I31,I27,I23,I19,I15)</f>
        <v>0</v>
      </c>
      <c r="J66" s="141">
        <f>J65+J61+J57+J53+J48+J44+J39+J35+J31+J27+J23+J19+J15</f>
        <v>0</v>
      </c>
      <c r="K66" s="141">
        <f>K65+K61+K57+K53+K48+K44+K39+K35+K31+K27+K23+K19+K15</f>
        <v>0</v>
      </c>
      <c r="L66" s="141">
        <f>L65+L61+L57+L53+L48+L44+L39+L35+L31+L27+L23+L19+L15</f>
        <v>0</v>
      </c>
      <c r="M66" s="141">
        <f>M65+M61+M57+M53+M48+M44+M39+M35+M31+M27+M23+M19+M15</f>
        <v>0</v>
      </c>
      <c r="N66" s="141"/>
      <c r="O66" s="142"/>
      <c r="P66" s="130"/>
      <c r="Q66" s="131"/>
      <c r="R66" s="131"/>
      <c r="S66" s="130"/>
    </row>
    <row r="67" spans="1:20" x14ac:dyDescent="0.2">
      <c r="A67" s="1"/>
      <c r="B67" s="1"/>
      <c r="C67" s="143"/>
      <c r="D67" s="144"/>
      <c r="E67" s="144"/>
      <c r="F67" s="145"/>
      <c r="G67" s="146"/>
      <c r="H67" s="146"/>
      <c r="I67" s="146"/>
      <c r="J67" s="146"/>
      <c r="K67" s="146"/>
      <c r="L67" s="146"/>
      <c r="M67" s="146"/>
      <c r="N67" s="146"/>
      <c r="O67" s="147"/>
    </row>
    <row r="68" spans="1:20" s="380" customFormat="1" ht="15" hidden="1" customHeight="1" x14ac:dyDescent="0.2">
      <c r="A68" s="375" t="s">
        <v>223</v>
      </c>
      <c r="B68" s="376"/>
      <c r="C68" s="376"/>
      <c r="D68" s="377">
        <f>'5-Budget et Bilan'!C49</f>
        <v>0</v>
      </c>
      <c r="E68" s="378"/>
      <c r="F68" s="379"/>
      <c r="G68" s="379"/>
      <c r="H68" s="379"/>
      <c r="I68" s="379"/>
      <c r="J68" s="379"/>
      <c r="K68" s="379"/>
      <c r="L68" s="379"/>
      <c r="M68" s="379"/>
      <c r="N68" s="379"/>
      <c r="O68" s="379"/>
      <c r="Q68" s="381"/>
      <c r="T68" s="381"/>
    </row>
    <row r="69" spans="1:20" s="380" customFormat="1" ht="15" hidden="1" customHeight="1" x14ac:dyDescent="0.2">
      <c r="A69" s="382" t="s">
        <v>224</v>
      </c>
      <c r="B69" s="383"/>
      <c r="C69" s="383"/>
      <c r="D69" s="384">
        <f>'5-Budget et Bilan'!J47</f>
        <v>0</v>
      </c>
      <c r="E69" s="384"/>
      <c r="F69" s="379"/>
      <c r="G69" s="379"/>
      <c r="H69" s="379"/>
      <c r="I69" s="379"/>
      <c r="J69" s="379"/>
      <c r="K69" s="379"/>
      <c r="L69" s="379"/>
      <c r="M69" s="379"/>
      <c r="N69" s="379"/>
      <c r="O69" s="379"/>
      <c r="Q69" s="381"/>
      <c r="T69" s="381"/>
    </row>
    <row r="70" spans="1:20" s="380" customFormat="1" ht="15" hidden="1" customHeight="1" x14ac:dyDescent="0.2">
      <c r="A70" s="382" t="s">
        <v>225</v>
      </c>
      <c r="B70" s="383"/>
      <c r="C70" s="383"/>
      <c r="D70" s="384"/>
      <c r="E70" s="384"/>
      <c r="F70" s="379"/>
      <c r="G70" s="379"/>
      <c r="H70" s="379"/>
      <c r="I70" s="379"/>
      <c r="J70" s="379"/>
      <c r="K70" s="379"/>
      <c r="L70" s="379"/>
      <c r="M70" s="379"/>
      <c r="N70" s="379"/>
      <c r="O70" s="379"/>
      <c r="Q70" s="381"/>
      <c r="T70" s="381"/>
    </row>
    <row r="71" spans="1:20" s="380" customFormat="1" ht="15" hidden="1" customHeight="1" x14ac:dyDescent="0.2">
      <c r="A71" s="382" t="s">
        <v>226</v>
      </c>
      <c r="B71" s="383"/>
      <c r="C71" s="383"/>
      <c r="D71" s="392" t="e">
        <f>I66/D70</f>
        <v>#DIV/0!</v>
      </c>
      <c r="E71" s="385"/>
      <c r="F71" s="379"/>
      <c r="G71" s="379"/>
      <c r="H71" s="379"/>
      <c r="I71" s="379"/>
      <c r="J71" s="379"/>
      <c r="K71" s="379"/>
      <c r="L71" s="379"/>
      <c r="M71" s="379"/>
      <c r="N71" s="379"/>
      <c r="O71" s="379"/>
      <c r="Q71" s="381"/>
      <c r="T71" s="381"/>
    </row>
    <row r="72" spans="1:20" s="380" customFormat="1" ht="15" hidden="1" customHeight="1" x14ac:dyDescent="0.2">
      <c r="A72" s="382" t="s">
        <v>227</v>
      </c>
      <c r="B72" s="383"/>
      <c r="C72" s="383"/>
      <c r="D72" s="386" t="e">
        <f>J66/I66</f>
        <v>#DIV/0!</v>
      </c>
      <c r="E72" s="386"/>
      <c r="F72" s="379"/>
      <c r="G72" s="379"/>
      <c r="H72" s="379"/>
      <c r="I72" s="379"/>
      <c r="J72" s="379"/>
      <c r="K72" s="379"/>
      <c r="L72" s="379"/>
      <c r="M72" s="379"/>
      <c r="N72" s="379"/>
      <c r="O72" s="379"/>
      <c r="Q72" s="381"/>
      <c r="T72" s="381"/>
    </row>
    <row r="73" spans="1:20" s="380" customFormat="1" ht="15" hidden="1" customHeight="1" thickBot="1" x14ac:dyDescent="0.25">
      <c r="A73" s="387" t="s">
        <v>228</v>
      </c>
      <c r="B73" s="388"/>
      <c r="C73" s="388"/>
      <c r="D73" s="389"/>
      <c r="E73" s="390"/>
      <c r="F73" s="379"/>
      <c r="G73" s="379"/>
      <c r="H73" s="379"/>
      <c r="I73" s="379"/>
      <c r="J73" s="379"/>
      <c r="K73" s="379"/>
      <c r="L73" s="379"/>
      <c r="M73" s="379"/>
      <c r="N73" s="379"/>
      <c r="O73" s="379"/>
      <c r="Q73" s="381"/>
      <c r="T73" s="381"/>
    </row>
    <row r="75" spans="1:20" s="3" customFormat="1" x14ac:dyDescent="0.2">
      <c r="A75" s="348" t="s">
        <v>131</v>
      </c>
      <c r="B75" s="349"/>
      <c r="C75" s="349"/>
      <c r="D75" s="349"/>
      <c r="E75" s="349"/>
      <c r="F75" s="349"/>
      <c r="G75" s="349"/>
      <c r="H75" s="349"/>
      <c r="I75" s="349"/>
      <c r="J75" s="349"/>
      <c r="K75" s="349"/>
      <c r="L75" s="349"/>
      <c r="M75" s="349"/>
      <c r="N75" s="349"/>
      <c r="O75" s="349"/>
      <c r="P75" s="349"/>
      <c r="Q75" s="349"/>
      <c r="R75" s="349"/>
      <c r="S75" s="350"/>
    </row>
    <row r="76" spans="1:20" s="24" customFormat="1" ht="13.5" thickBot="1" x14ac:dyDescent="0.25">
      <c r="A76" s="150" t="s">
        <v>114</v>
      </c>
      <c r="B76" s="151"/>
      <c r="C76" s="351" t="s">
        <v>132</v>
      </c>
      <c r="D76" s="352"/>
      <c r="E76" s="150" t="s">
        <v>133</v>
      </c>
      <c r="F76" s="351" t="s">
        <v>134</v>
      </c>
      <c r="G76" s="353"/>
      <c r="H76" s="353"/>
      <c r="I76" s="353"/>
      <c r="J76" s="353"/>
      <c r="K76" s="353"/>
      <c r="L76" s="353"/>
      <c r="M76" s="353"/>
      <c r="N76" s="353"/>
      <c r="O76" s="353"/>
      <c r="P76" s="353"/>
      <c r="Q76" s="353"/>
      <c r="R76" s="353"/>
      <c r="S76" s="352"/>
    </row>
    <row r="77" spans="1:20" x14ac:dyDescent="0.2">
      <c r="A77" s="152"/>
      <c r="B77" s="153"/>
      <c r="C77" s="354"/>
      <c r="D77" s="355"/>
      <c r="E77" s="154"/>
      <c r="F77" s="356"/>
      <c r="G77" s="357"/>
      <c r="H77" s="357"/>
      <c r="I77" s="357"/>
      <c r="J77" s="357"/>
      <c r="K77" s="357"/>
      <c r="L77" s="357"/>
      <c r="M77" s="357"/>
      <c r="N77" s="357"/>
      <c r="O77" s="357"/>
      <c r="P77" s="357"/>
      <c r="Q77" s="357"/>
      <c r="R77" s="357"/>
      <c r="S77" s="358"/>
    </row>
    <row r="78" spans="1:20" x14ac:dyDescent="0.2">
      <c r="A78" s="155"/>
      <c r="B78" s="155"/>
      <c r="C78" s="359"/>
      <c r="D78" s="359"/>
      <c r="E78" s="156"/>
      <c r="F78" s="360"/>
      <c r="G78" s="360"/>
      <c r="H78" s="360"/>
      <c r="I78" s="360"/>
      <c r="J78" s="360"/>
      <c r="K78" s="360"/>
      <c r="L78" s="360"/>
      <c r="M78" s="360"/>
      <c r="N78" s="360"/>
      <c r="O78" s="360"/>
      <c r="P78" s="360"/>
      <c r="Q78" s="360"/>
      <c r="R78" s="360"/>
      <c r="S78" s="360"/>
    </row>
    <row r="79" spans="1:20" x14ac:dyDescent="0.2">
      <c r="A79" s="155"/>
      <c r="B79" s="155"/>
      <c r="C79" s="359"/>
      <c r="D79" s="359"/>
      <c r="E79" s="156"/>
      <c r="F79" s="360"/>
      <c r="G79" s="360"/>
      <c r="H79" s="360"/>
      <c r="I79" s="360"/>
      <c r="J79" s="360"/>
      <c r="K79" s="360"/>
      <c r="L79" s="360"/>
      <c r="M79" s="360"/>
      <c r="N79" s="360"/>
      <c r="O79" s="360"/>
      <c r="P79" s="360"/>
      <c r="Q79" s="360"/>
      <c r="R79" s="360"/>
      <c r="S79" s="360"/>
    </row>
    <row r="80" spans="1:20" x14ac:dyDescent="0.2">
      <c r="A80" s="155"/>
      <c r="B80" s="155"/>
      <c r="C80" s="359"/>
      <c r="D80" s="359"/>
      <c r="E80" s="156"/>
      <c r="F80" s="360"/>
      <c r="G80" s="360"/>
      <c r="H80" s="360"/>
      <c r="I80" s="360"/>
      <c r="J80" s="360"/>
      <c r="K80" s="360"/>
      <c r="L80" s="360"/>
      <c r="M80" s="360"/>
      <c r="N80" s="360"/>
      <c r="O80" s="360"/>
      <c r="P80" s="360"/>
      <c r="Q80" s="360"/>
      <c r="R80" s="360"/>
      <c r="S80" s="360"/>
    </row>
    <row r="81" spans="1:20" x14ac:dyDescent="0.2">
      <c r="A81" s="155"/>
      <c r="B81" s="155"/>
      <c r="C81" s="359"/>
      <c r="D81" s="359"/>
      <c r="E81" s="156"/>
      <c r="F81" s="360"/>
      <c r="G81" s="360"/>
      <c r="H81" s="360"/>
      <c r="I81" s="360"/>
      <c r="J81" s="360"/>
      <c r="K81" s="360"/>
      <c r="L81" s="360"/>
      <c r="M81" s="360"/>
      <c r="N81" s="360"/>
      <c r="O81" s="360"/>
      <c r="P81" s="360"/>
      <c r="Q81" s="360"/>
      <c r="R81" s="360"/>
      <c r="S81" s="360"/>
    </row>
    <row r="82" spans="1:20" x14ac:dyDescent="0.2">
      <c r="A82" s="155"/>
      <c r="B82" s="155"/>
      <c r="C82" s="359"/>
      <c r="D82" s="359"/>
      <c r="E82" s="156"/>
      <c r="F82" s="360"/>
      <c r="G82" s="360"/>
      <c r="H82" s="360"/>
      <c r="I82" s="360"/>
      <c r="J82" s="360"/>
      <c r="K82" s="360"/>
      <c r="L82" s="360"/>
      <c r="M82" s="360"/>
      <c r="N82" s="360"/>
      <c r="O82" s="360"/>
      <c r="P82" s="360"/>
      <c r="Q82" s="360"/>
      <c r="R82" s="360"/>
      <c r="S82" s="360"/>
    </row>
    <row r="83" spans="1:20" x14ac:dyDescent="0.2">
      <c r="A83" s="155"/>
      <c r="B83" s="155"/>
      <c r="C83" s="359"/>
      <c r="D83" s="359"/>
      <c r="E83" s="156"/>
      <c r="F83" s="360"/>
      <c r="G83" s="360"/>
      <c r="H83" s="360"/>
      <c r="I83" s="360"/>
      <c r="J83" s="360"/>
      <c r="K83" s="360"/>
      <c r="L83" s="360"/>
      <c r="M83" s="360"/>
      <c r="N83" s="360"/>
      <c r="O83" s="360"/>
      <c r="P83" s="360"/>
      <c r="Q83" s="360"/>
      <c r="R83" s="360"/>
      <c r="S83" s="360"/>
    </row>
    <row r="84" spans="1:20" x14ac:dyDescent="0.2">
      <c r="A84" s="155"/>
      <c r="B84" s="155"/>
      <c r="C84" s="359"/>
      <c r="D84" s="359"/>
      <c r="E84" s="156"/>
      <c r="F84" s="360"/>
      <c r="G84" s="360"/>
      <c r="H84" s="360"/>
      <c r="I84" s="360"/>
      <c r="J84" s="360"/>
      <c r="K84" s="360"/>
      <c r="L84" s="360"/>
      <c r="M84" s="360"/>
      <c r="N84" s="360"/>
      <c r="O84" s="360"/>
      <c r="P84" s="360"/>
      <c r="Q84" s="360"/>
      <c r="R84" s="360"/>
      <c r="S84" s="360"/>
    </row>
    <row r="85" spans="1:20" x14ac:dyDescent="0.2">
      <c r="A85" s="155"/>
      <c r="B85" s="155"/>
      <c r="C85" s="359"/>
      <c r="D85" s="359"/>
      <c r="E85" s="156"/>
      <c r="F85" s="360"/>
      <c r="G85" s="360"/>
      <c r="H85" s="360"/>
      <c r="I85" s="360"/>
      <c r="J85" s="360"/>
      <c r="K85" s="360"/>
      <c r="L85" s="360"/>
      <c r="M85" s="360"/>
      <c r="N85" s="360"/>
      <c r="O85" s="360"/>
      <c r="P85" s="360"/>
      <c r="Q85" s="360"/>
      <c r="R85" s="360"/>
      <c r="S85" s="360"/>
    </row>
    <row r="86" spans="1:20" x14ac:dyDescent="0.2">
      <c r="A86" s="155"/>
      <c r="B86" s="155"/>
      <c r="C86" s="359"/>
      <c r="D86" s="359"/>
      <c r="E86" s="156"/>
      <c r="F86" s="360"/>
      <c r="G86" s="360"/>
      <c r="H86" s="360"/>
      <c r="I86" s="360"/>
      <c r="J86" s="360"/>
      <c r="K86" s="360"/>
      <c r="L86" s="360"/>
      <c r="M86" s="360"/>
      <c r="N86" s="360"/>
      <c r="O86" s="360"/>
      <c r="P86" s="360"/>
      <c r="Q86" s="360"/>
      <c r="R86" s="360"/>
      <c r="S86" s="360"/>
    </row>
    <row r="87" spans="1:20" x14ac:dyDescent="0.2">
      <c r="A87" s="155"/>
      <c r="B87" s="155"/>
      <c r="C87" s="359"/>
      <c r="D87" s="359"/>
      <c r="E87" s="156"/>
      <c r="F87" s="360"/>
      <c r="G87" s="360"/>
      <c r="H87" s="360"/>
      <c r="I87" s="360"/>
      <c r="J87" s="360"/>
      <c r="K87" s="360"/>
      <c r="L87" s="360"/>
      <c r="M87" s="360"/>
      <c r="N87" s="360"/>
      <c r="O87" s="360"/>
      <c r="P87" s="360"/>
      <c r="Q87" s="360"/>
      <c r="R87" s="360"/>
      <c r="S87" s="360"/>
    </row>
    <row r="88" spans="1:20" x14ac:dyDescent="0.2">
      <c r="A88" s="155"/>
      <c r="B88" s="155"/>
      <c r="C88" s="359"/>
      <c r="D88" s="359"/>
      <c r="E88" s="156"/>
      <c r="F88" s="360"/>
      <c r="G88" s="360"/>
      <c r="H88" s="360"/>
      <c r="I88" s="360"/>
      <c r="J88" s="360"/>
      <c r="K88" s="360"/>
      <c r="L88" s="360"/>
      <c r="M88" s="360"/>
      <c r="N88" s="360"/>
      <c r="O88" s="360"/>
      <c r="P88" s="360"/>
      <c r="Q88" s="360"/>
      <c r="R88" s="360"/>
      <c r="S88" s="360"/>
    </row>
    <row r="89" spans="1:20" ht="14.1" customHeight="1" x14ac:dyDescent="0.2">
      <c r="A89" s="1"/>
      <c r="B89" s="1"/>
      <c r="C89" s="3"/>
      <c r="D89" s="33"/>
      <c r="E89" s="157"/>
      <c r="F89" s="40"/>
      <c r="G89" s="44"/>
      <c r="H89" s="44"/>
      <c r="I89" s="44"/>
      <c r="J89" s="44"/>
      <c r="K89" s="44"/>
      <c r="L89" s="44"/>
      <c r="M89" s="44"/>
      <c r="N89" s="44"/>
      <c r="O89" s="44"/>
      <c r="P89" s="44"/>
      <c r="Q89" s="45"/>
      <c r="R89" s="44"/>
      <c r="S89" s="44"/>
      <c r="T89" s="44"/>
    </row>
    <row r="90" spans="1:20" ht="14.1" customHeight="1" x14ac:dyDescent="0.2">
      <c r="A90" s="1"/>
      <c r="B90" s="1"/>
      <c r="C90" s="158"/>
      <c r="D90" s="33"/>
      <c r="E90" s="157"/>
      <c r="F90" s="40"/>
      <c r="G90" s="44"/>
      <c r="H90" s="44"/>
      <c r="I90" s="44"/>
      <c r="J90" s="44"/>
      <c r="K90" s="44"/>
      <c r="L90" s="44"/>
      <c r="M90" s="44"/>
      <c r="N90" s="44"/>
      <c r="O90" s="44"/>
      <c r="P90" s="44"/>
      <c r="Q90" s="45"/>
      <c r="R90" s="44"/>
      <c r="S90" s="44"/>
      <c r="T90" s="44"/>
    </row>
    <row r="91" spans="1:20" ht="14.1" customHeight="1" x14ac:dyDescent="0.2">
      <c r="A91" s="1"/>
      <c r="B91" s="1"/>
      <c r="C91" s="158"/>
      <c r="D91" s="33"/>
      <c r="E91" s="157"/>
      <c r="F91" s="40"/>
      <c r="G91" s="44"/>
      <c r="H91" s="44"/>
      <c r="I91" s="44"/>
      <c r="J91" s="44"/>
      <c r="K91" s="44"/>
      <c r="L91" s="44"/>
      <c r="M91" s="44"/>
      <c r="N91" s="44"/>
      <c r="O91" s="44"/>
      <c r="P91" s="44"/>
      <c r="Q91" s="45"/>
      <c r="R91" s="44"/>
      <c r="S91" s="44"/>
      <c r="T91" s="44"/>
    </row>
    <row r="92" spans="1:20" ht="14.1" customHeight="1" x14ac:dyDescent="0.2">
      <c r="A92" s="1"/>
      <c r="B92" s="1"/>
      <c r="C92" s="158"/>
      <c r="D92" s="33"/>
      <c r="E92" s="157"/>
      <c r="F92" s="40"/>
      <c r="G92" s="44"/>
      <c r="H92" s="44"/>
      <c r="I92" s="44"/>
      <c r="J92" s="44"/>
      <c r="K92" s="44"/>
      <c r="L92" s="44"/>
      <c r="M92" s="44"/>
      <c r="N92" s="44"/>
      <c r="O92" s="44"/>
      <c r="P92" s="44"/>
      <c r="Q92" s="45"/>
      <c r="R92" s="44"/>
      <c r="S92" s="44"/>
      <c r="T92" s="44"/>
    </row>
    <row r="93" spans="1:20" ht="14.1" customHeight="1" x14ac:dyDescent="0.2">
      <c r="A93" s="1"/>
      <c r="B93" s="1"/>
      <c r="C93" s="158"/>
      <c r="D93" s="33"/>
      <c r="E93" s="157"/>
      <c r="F93" s="40"/>
      <c r="G93" s="44"/>
      <c r="H93" s="44"/>
      <c r="I93" s="44"/>
      <c r="J93" s="44"/>
      <c r="K93" s="44"/>
      <c r="L93" s="44"/>
      <c r="M93" s="44"/>
      <c r="N93" s="44"/>
      <c r="O93" s="44"/>
      <c r="P93" s="44"/>
      <c r="Q93" s="45"/>
      <c r="R93" s="44"/>
      <c r="S93" s="44"/>
      <c r="T93" s="44"/>
    </row>
    <row r="94" spans="1:20" ht="14.1" customHeight="1" x14ac:dyDescent="0.2">
      <c r="A94" s="1"/>
      <c r="B94" s="1"/>
      <c r="C94" s="158"/>
      <c r="D94" s="33"/>
      <c r="E94" s="157"/>
      <c r="F94" s="40"/>
      <c r="G94" s="44"/>
      <c r="H94" s="44"/>
      <c r="I94" s="44"/>
      <c r="J94" s="44"/>
      <c r="K94" s="44"/>
      <c r="L94" s="44"/>
      <c r="M94" s="44"/>
      <c r="N94" s="44"/>
      <c r="O94" s="44"/>
      <c r="P94" s="44"/>
      <c r="Q94" s="45"/>
      <c r="R94" s="44"/>
      <c r="S94" s="44"/>
      <c r="T94" s="44"/>
    </row>
    <row r="95" spans="1:20" ht="14.1" customHeight="1" x14ac:dyDescent="0.2">
      <c r="A95" s="47"/>
      <c r="B95" s="47"/>
      <c r="C95" s="46"/>
      <c r="D95" s="40"/>
      <c r="E95" s="157"/>
      <c r="F95" s="40"/>
      <c r="G95" s="44"/>
      <c r="H95" s="44"/>
      <c r="I95" s="44"/>
      <c r="J95" s="44"/>
      <c r="K95" s="44"/>
      <c r="L95" s="44"/>
      <c r="M95" s="44"/>
      <c r="N95" s="44"/>
      <c r="O95" s="44"/>
      <c r="P95" s="44"/>
      <c r="Q95" s="45"/>
      <c r="R95" s="44"/>
      <c r="S95" s="44"/>
      <c r="T95" s="44"/>
    </row>
    <row r="96" spans="1:20" ht="14.1" customHeight="1" x14ac:dyDescent="0.2">
      <c r="A96" s="47"/>
      <c r="B96" s="47"/>
      <c r="C96" s="46"/>
      <c r="D96" s="40"/>
      <c r="E96" s="157"/>
      <c r="F96" s="40"/>
      <c r="G96" s="44"/>
      <c r="H96" s="44"/>
      <c r="I96" s="44"/>
      <c r="J96" s="44"/>
      <c r="K96" s="44"/>
      <c r="L96" s="44"/>
      <c r="M96" s="44"/>
      <c r="N96" s="44"/>
      <c r="O96" s="44"/>
      <c r="P96" s="44"/>
      <c r="Q96" s="45"/>
      <c r="R96" s="44"/>
      <c r="S96" s="44"/>
      <c r="T96" s="44"/>
    </row>
    <row r="97" spans="1:20" ht="14.1" customHeight="1" x14ac:dyDescent="0.2">
      <c r="A97" s="47"/>
      <c r="B97" s="47"/>
      <c r="C97" s="46"/>
      <c r="D97" s="40"/>
      <c r="E97" s="157"/>
      <c r="F97" s="40"/>
      <c r="G97" s="44"/>
      <c r="H97" s="44"/>
      <c r="I97" s="44"/>
      <c r="J97" s="44"/>
      <c r="K97" s="44"/>
      <c r="L97" s="44"/>
      <c r="M97" s="44"/>
      <c r="N97" s="44"/>
      <c r="O97" s="44"/>
      <c r="P97" s="44"/>
      <c r="Q97" s="45"/>
      <c r="R97" s="44"/>
      <c r="S97" s="44"/>
      <c r="T97" s="44"/>
    </row>
    <row r="98" spans="1:20" ht="14.1" customHeight="1" x14ac:dyDescent="0.2">
      <c r="A98" s="47"/>
      <c r="B98" s="47"/>
      <c r="C98" s="46"/>
      <c r="D98" s="40"/>
      <c r="E98" s="157"/>
      <c r="F98" s="40"/>
      <c r="G98" s="44"/>
      <c r="H98" s="44"/>
      <c r="I98" s="44"/>
      <c r="J98" s="44"/>
      <c r="K98" s="44"/>
      <c r="L98" s="44"/>
      <c r="M98" s="44"/>
      <c r="N98" s="44"/>
      <c r="O98" s="44"/>
      <c r="P98" s="44"/>
      <c r="Q98" s="45"/>
      <c r="R98" s="44"/>
      <c r="S98" s="44"/>
      <c r="T98" s="44"/>
    </row>
    <row r="99" spans="1:20" ht="14.1" customHeight="1" x14ac:dyDescent="0.2">
      <c r="A99" s="47"/>
      <c r="B99" s="47"/>
      <c r="C99" s="46"/>
      <c r="D99" s="40"/>
      <c r="E99" s="157"/>
      <c r="F99" s="40"/>
      <c r="G99" s="44"/>
      <c r="H99" s="44"/>
      <c r="I99" s="44"/>
      <c r="J99" s="44"/>
      <c r="K99" s="44"/>
      <c r="L99" s="44"/>
      <c r="M99" s="44"/>
      <c r="N99" s="44"/>
      <c r="O99" s="44"/>
      <c r="P99" s="44"/>
      <c r="Q99" s="45"/>
      <c r="R99" s="44"/>
      <c r="S99" s="44"/>
      <c r="T99" s="44"/>
    </row>
    <row r="100" spans="1:20" ht="14.1" customHeight="1" x14ac:dyDescent="0.2">
      <c r="A100" s="47"/>
      <c r="B100" s="47"/>
      <c r="C100" s="46"/>
      <c r="D100" s="40"/>
      <c r="E100" s="157"/>
      <c r="F100" s="40"/>
      <c r="G100" s="44"/>
      <c r="H100" s="44"/>
      <c r="I100" s="44"/>
      <c r="J100" s="44"/>
      <c r="K100" s="44"/>
      <c r="L100" s="44"/>
      <c r="M100" s="44"/>
      <c r="N100" s="44"/>
      <c r="O100" s="44"/>
      <c r="P100" s="44"/>
      <c r="Q100" s="45"/>
      <c r="R100" s="44"/>
      <c r="S100" s="44"/>
      <c r="T100" s="44"/>
    </row>
    <row r="101" spans="1:20" ht="14.1" customHeight="1" x14ac:dyDescent="0.2">
      <c r="A101" s="47"/>
      <c r="B101" s="47"/>
      <c r="C101" s="46"/>
      <c r="D101" s="40"/>
      <c r="E101" s="157"/>
      <c r="F101" s="40"/>
      <c r="G101" s="44"/>
      <c r="H101" s="44"/>
      <c r="I101" s="44"/>
      <c r="J101" s="44"/>
      <c r="K101" s="44"/>
      <c r="L101" s="44"/>
      <c r="M101" s="44"/>
      <c r="N101" s="44"/>
      <c r="O101" s="44"/>
      <c r="P101" s="44"/>
      <c r="Q101" s="45"/>
      <c r="R101" s="44"/>
      <c r="S101" s="44"/>
      <c r="T101" s="44"/>
    </row>
  </sheetData>
  <mergeCells count="51">
    <mergeCell ref="C87:D87"/>
    <mergeCell ref="F87:S87"/>
    <mergeCell ref="C88:D88"/>
    <mergeCell ref="F88:S88"/>
    <mergeCell ref="C84:D84"/>
    <mergeCell ref="F84:S84"/>
    <mergeCell ref="C85:D85"/>
    <mergeCell ref="F85:S85"/>
    <mergeCell ref="C86:D86"/>
    <mergeCell ref="F86:S86"/>
    <mergeCell ref="C81:D81"/>
    <mergeCell ref="F81:S81"/>
    <mergeCell ref="C82:D82"/>
    <mergeCell ref="F82:S82"/>
    <mergeCell ref="C83:D83"/>
    <mergeCell ref="F83:S83"/>
    <mergeCell ref="C78:D78"/>
    <mergeCell ref="F78:S78"/>
    <mergeCell ref="C79:D79"/>
    <mergeCell ref="F79:S79"/>
    <mergeCell ref="C80:D80"/>
    <mergeCell ref="F80:S80"/>
    <mergeCell ref="A75:S75"/>
    <mergeCell ref="C76:D76"/>
    <mergeCell ref="F76:S76"/>
    <mergeCell ref="C77:D77"/>
    <mergeCell ref="F77:S77"/>
    <mergeCell ref="A69:C69"/>
    <mergeCell ref="D69:E69"/>
    <mergeCell ref="A70:C70"/>
    <mergeCell ref="D70:E70"/>
    <mergeCell ref="A71:C71"/>
    <mergeCell ref="D71:E71"/>
    <mergeCell ref="A72:C72"/>
    <mergeCell ref="D72:E72"/>
    <mergeCell ref="A73:C73"/>
    <mergeCell ref="D73:E73"/>
    <mergeCell ref="A5:S5"/>
    <mergeCell ref="A6:S6"/>
    <mergeCell ref="A8:S8"/>
    <mergeCell ref="C66:E66"/>
    <mergeCell ref="A7:S7"/>
    <mergeCell ref="A68:C68"/>
    <mergeCell ref="D68:E68"/>
    <mergeCell ref="A4:S4"/>
    <mergeCell ref="D1:S1"/>
    <mergeCell ref="A2:C2"/>
    <mergeCell ref="D2:S2"/>
    <mergeCell ref="A3:C3"/>
    <mergeCell ref="D3:S3"/>
    <mergeCell ref="A1:C1"/>
  </mergeCells>
  <printOptions horizontalCentered="1"/>
  <pageMargins left="0.59055118110236227" right="0.59055118110236227" top="0.98425196850393704" bottom="0.78740157480314965" header="0.51181102362204722" footer="0.51181102362204722"/>
  <pageSetup scale="84" fitToHeight="0" orientation="landscape" r:id="rId1"/>
  <headerFooter alignWithMargins="0">
    <oddHeader>&amp;L&amp;G&amp;C&amp;"Futura Bk,Gras"&amp;8
&amp;R&amp;"Futura Bk,Gras"&amp;8Commercialisation 2025-2026
Formulaire &amp;"Futura Bk,Gras italique"Spectacles&amp;"Futura Bk,Gras"
&amp;A
&amp;P de &amp;N</oddHeader>
  </headerFooter>
  <rowBreaks count="2" manualBreakCount="2">
    <brk id="39" max="17" man="1"/>
    <brk id="73" max="16383" man="1"/>
  </rowBreaks>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6FB7-ED44-4B78-A4D4-CDFF423DDF14}">
  <sheetPr>
    <pageSetUpPr fitToPage="1"/>
  </sheetPr>
  <dimension ref="A1:B25"/>
  <sheetViews>
    <sheetView zoomScaleNormal="100" workbookViewId="0">
      <selection activeCell="B2" sqref="B2"/>
    </sheetView>
  </sheetViews>
  <sheetFormatPr baseColWidth="10" defaultColWidth="10.85546875" defaultRowHeight="12.75" x14ac:dyDescent="0.2"/>
  <cols>
    <col min="1" max="1" width="46" style="164" customWidth="1"/>
    <col min="2" max="2" width="48" style="164" customWidth="1"/>
    <col min="3" max="16384" width="10.85546875" style="164"/>
  </cols>
  <sheetData>
    <row r="1" spans="1:2" x14ac:dyDescent="0.2">
      <c r="A1" s="47" t="s">
        <v>162</v>
      </c>
      <c r="B1" s="177">
        <f>'1-Déclarations'!B1</f>
        <v>0</v>
      </c>
    </row>
    <row r="2" spans="1:2" x14ac:dyDescent="0.2">
      <c r="A2" s="47" t="s">
        <v>0</v>
      </c>
      <c r="B2" s="177">
        <f>'1-Déclarations'!B2</f>
        <v>0</v>
      </c>
    </row>
    <row r="3" spans="1:2" s="3" customFormat="1" ht="15" customHeight="1" x14ac:dyDescent="0.2">
      <c r="A3" s="161" t="s">
        <v>111</v>
      </c>
      <c r="B3" s="1">
        <f>'1-Déclarations'!B3</f>
        <v>0</v>
      </c>
    </row>
    <row r="4" spans="1:2" x14ac:dyDescent="0.2">
      <c r="A4" s="365"/>
      <c r="B4" s="365"/>
    </row>
    <row r="5" spans="1:2" ht="13.5" thickBot="1" x14ac:dyDescent="0.25">
      <c r="A5" s="177"/>
      <c r="B5" s="177"/>
    </row>
    <row r="6" spans="1:2" ht="13.5" thickBot="1" x14ac:dyDescent="0.25">
      <c r="A6" s="366" t="s">
        <v>159</v>
      </c>
      <c r="B6" s="367"/>
    </row>
    <row r="7" spans="1:2" ht="32.450000000000003" customHeight="1" x14ac:dyDescent="0.2">
      <c r="A7" s="361" t="s">
        <v>164</v>
      </c>
      <c r="B7" s="362"/>
    </row>
    <row r="8" spans="1:2" ht="32.450000000000003" customHeight="1" x14ac:dyDescent="0.2">
      <c r="A8" s="361" t="s">
        <v>165</v>
      </c>
      <c r="B8" s="362"/>
    </row>
    <row r="9" spans="1:2" ht="32.450000000000003" customHeight="1" x14ac:dyDescent="0.2">
      <c r="A9" s="361" t="s">
        <v>185</v>
      </c>
      <c r="B9" s="362"/>
    </row>
    <row r="10" spans="1:2" ht="29.45" customHeight="1" thickBot="1" x14ac:dyDescent="0.25">
      <c r="A10" s="15" t="s">
        <v>169</v>
      </c>
      <c r="B10" s="14" t="s">
        <v>19</v>
      </c>
    </row>
    <row r="11" spans="1:2" ht="13.5" thickBot="1" x14ac:dyDescent="0.25">
      <c r="A11" s="363" t="s">
        <v>135</v>
      </c>
      <c r="B11" s="364"/>
    </row>
    <row r="12" spans="1:2" ht="30" customHeight="1" thickBot="1" x14ac:dyDescent="0.25"/>
    <row r="13" spans="1:2" ht="13.5" thickBot="1" x14ac:dyDescent="0.25">
      <c r="A13" s="366" t="s">
        <v>136</v>
      </c>
      <c r="B13" s="367"/>
    </row>
    <row r="14" spans="1:2" s="19" customFormat="1" ht="15" customHeight="1" x14ac:dyDescent="0.2">
      <c r="A14" s="369" t="s">
        <v>145</v>
      </c>
      <c r="B14" s="369"/>
    </row>
    <row r="15" spans="1:2" s="19" customFormat="1" ht="15" customHeight="1" x14ac:dyDescent="0.2">
      <c r="A15" s="370"/>
      <c r="B15" s="370"/>
    </row>
    <row r="16" spans="1:2" s="3" customFormat="1" ht="17.100000000000001" customHeight="1" x14ac:dyDescent="0.2">
      <c r="A16" s="371" t="s">
        <v>188</v>
      </c>
      <c r="B16" s="371"/>
    </row>
    <row r="17" spans="1:2" s="3" customFormat="1" ht="26.45" customHeight="1" x14ac:dyDescent="0.2">
      <c r="A17" s="372" t="s">
        <v>160</v>
      </c>
      <c r="B17" s="372"/>
    </row>
    <row r="18" spans="1:2" s="3" customFormat="1" ht="14.1" customHeight="1" x14ac:dyDescent="0.2">
      <c r="A18" s="368" t="s">
        <v>137</v>
      </c>
      <c r="B18" s="368"/>
    </row>
    <row r="19" spans="1:2" s="3" customFormat="1" ht="14.1" customHeight="1" x14ac:dyDescent="0.2">
      <c r="A19" s="368" t="s">
        <v>146</v>
      </c>
      <c r="B19" s="368"/>
    </row>
    <row r="20" spans="1:2" s="19" customFormat="1" ht="13.5" customHeight="1" x14ac:dyDescent="0.2">
      <c r="A20" s="373" t="s">
        <v>138</v>
      </c>
      <c r="B20" s="373"/>
    </row>
    <row r="21" spans="1:2" s="19" customFormat="1" ht="32.1" customHeight="1" x14ac:dyDescent="0.2">
      <c r="A21" s="373" t="s">
        <v>186</v>
      </c>
      <c r="B21" s="373"/>
    </row>
    <row r="22" spans="1:2" s="19" customFormat="1" ht="15" customHeight="1" x14ac:dyDescent="0.2">
      <c r="A22" s="373" t="s">
        <v>139</v>
      </c>
      <c r="B22" s="373"/>
    </row>
    <row r="23" spans="1:2" s="19" customFormat="1" ht="15" customHeight="1" x14ac:dyDescent="0.2">
      <c r="A23" s="373" t="s">
        <v>140</v>
      </c>
      <c r="B23" s="373"/>
    </row>
    <row r="24" spans="1:2" s="19" customFormat="1" ht="15" customHeight="1" x14ac:dyDescent="0.2">
      <c r="A24" s="373" t="s">
        <v>141</v>
      </c>
      <c r="B24" s="373"/>
    </row>
    <row r="25" spans="1:2" s="19" customFormat="1" ht="15" customHeight="1" x14ac:dyDescent="0.2">
      <c r="A25" s="373" t="s">
        <v>187</v>
      </c>
      <c r="B25" s="373"/>
    </row>
  </sheetData>
  <mergeCells count="19">
    <mergeCell ref="A24:B24"/>
    <mergeCell ref="A25:B25"/>
    <mergeCell ref="A19:B19"/>
    <mergeCell ref="A20:B20"/>
    <mergeCell ref="A21:B21"/>
    <mergeCell ref="A22:B22"/>
    <mergeCell ref="A23:B23"/>
    <mergeCell ref="A18:B18"/>
    <mergeCell ref="A13:B13"/>
    <mergeCell ref="A14:B14"/>
    <mergeCell ref="A15:B15"/>
    <mergeCell ref="A16:B16"/>
    <mergeCell ref="A17:B17"/>
    <mergeCell ref="A7:B7"/>
    <mergeCell ref="A8:B8"/>
    <mergeCell ref="A9:B9"/>
    <mergeCell ref="A11:B11"/>
    <mergeCell ref="A4:B4"/>
    <mergeCell ref="A6:B6"/>
  </mergeCells>
  <printOptions horizontalCentered="1" gridLines="1"/>
  <pageMargins left="0.70866141732283472" right="0.70866141732283472" top="1.1417322834645669" bottom="0.74803149606299213" header="0.31496062992125984" footer="0.31496062992125984"/>
  <pageSetup scale="95" fitToHeight="0" orientation="portrait" r:id="rId1"/>
  <headerFooter>
    <oddHeader>&amp;L&amp;G&amp;C&amp;"-,Gras"
&amp;R&amp;"-,Gras"&amp;8Commercialisation 2025-2026
Formulaire &amp;"-,Gras italique"Spectacles&amp;"-,Gras"
&amp;A
&amp;P de &amp;N</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0</xdr:col>
                    <xdr:colOff>19050</xdr:colOff>
                    <xdr:row>16</xdr:row>
                    <xdr:rowOff>0</xdr:rowOff>
                  </from>
                  <to>
                    <xdr:col>0</xdr:col>
                    <xdr:colOff>209550</xdr:colOff>
                    <xdr:row>16</xdr:row>
                    <xdr:rowOff>219075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28575</xdr:colOff>
                    <xdr:row>16</xdr:row>
                    <xdr:rowOff>295275</xdr:rowOff>
                  </from>
                  <to>
                    <xdr:col>0</xdr:col>
                    <xdr:colOff>219075</xdr:colOff>
                    <xdr:row>18</xdr:row>
                    <xdr:rowOff>57150</xdr:rowOff>
                  </to>
                </anchor>
              </controlPr>
            </control>
          </mc:Choice>
        </mc:AlternateContent>
        <mc:AlternateContent xmlns:mc="http://schemas.openxmlformats.org/markup-compatibility/2006">
          <mc:Choice Requires="x14">
            <control shapeId="6152" r:id="rId7" name="Check Box 8">
              <controlPr defaultSize="0" autoFill="0" autoLine="0" autoPict="0">
                <anchor moveWithCells="1">
                  <from>
                    <xdr:col>0</xdr:col>
                    <xdr:colOff>19050</xdr:colOff>
                    <xdr:row>17</xdr:row>
                    <xdr:rowOff>133350</xdr:rowOff>
                  </from>
                  <to>
                    <xdr:col>0</xdr:col>
                    <xdr:colOff>209550</xdr:colOff>
                    <xdr:row>19</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10</vt:i4>
      </vt:variant>
    </vt:vector>
  </HeadingPairs>
  <TitlesOfParts>
    <vt:vector size="17" baseType="lpstr">
      <vt:lpstr>1-Déclarations</vt:lpstr>
      <vt:lpstr>2- QD Demandeur</vt:lpstr>
      <vt:lpstr>3- QD Artiste </vt:lpstr>
      <vt:lpstr>4-Plan spectacles</vt:lpstr>
      <vt:lpstr>5-Budget et Bilan</vt:lpstr>
      <vt:lpstr>6-Tableau dépenses</vt:lpstr>
      <vt:lpstr>7-Déclarations Parachèvement</vt:lpstr>
      <vt:lpstr>'1-Déclarations'!Impression_des_titres</vt:lpstr>
      <vt:lpstr>'4-Plan spectacles'!Impression_des_titres</vt:lpstr>
      <vt:lpstr>'5-Budget et Bilan'!Impression_des_titres</vt:lpstr>
      <vt:lpstr>'6-Tableau dépenses'!Impression_des_titres</vt:lpstr>
      <vt:lpstr>'7-Déclarations Parachèvement'!Impression_des_titres</vt:lpstr>
      <vt:lpstr>'1-Déclarations'!Zone_d_impression</vt:lpstr>
      <vt:lpstr>'3- QD Artiste '!Zone_d_impression</vt:lpstr>
      <vt:lpstr>'5-Budget et Bilan'!Zone_d_impression</vt:lpstr>
      <vt:lpstr>'6-Tableau dépenses'!Zone_d_impression</vt:lpstr>
      <vt:lpstr>'7-Déclarations Parachèvement'!Zone_d_impression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vlandry</dc:creator>
  <cp:lastModifiedBy>Emilie Paquette</cp:lastModifiedBy>
  <cp:lastPrinted>2022-08-29T14:41:32Z</cp:lastPrinted>
  <dcterms:created xsi:type="dcterms:W3CDTF">2021-08-17T18:08:38Z</dcterms:created>
  <dcterms:modified xsi:type="dcterms:W3CDTF">2025-08-07T18:05:22Z</dcterms:modified>
</cp:coreProperties>
</file>